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gasunie-my.sharepoint.com/personal/w_h_van_der_heijden_gasunie_nl/Documents/Documenten/"/>
    </mc:Choice>
  </mc:AlternateContent>
  <xr:revisionPtr revIDLastSave="13" documentId="8_{D2F26130-14CA-45B1-8614-A1CAAC0EC0FE}" xr6:coauthVersionLast="47" xr6:coauthVersionMax="47" xr10:uidLastSave="{A079412B-9B92-4541-B5FF-F75DC877F4CD}"/>
  <bookViews>
    <workbookView xWindow="2505" yWindow="2505" windowWidth="38700" windowHeight="15345" xr2:uid="{00000000-000D-0000-FFFF-FFFF00000000}"/>
  </bookViews>
  <sheets>
    <sheet name="Index 18-06-2026" sheetId="2" r:id="rId1"/>
    <sheet name="Toelichting (Explanation)" sheetId="3" r:id="rId2"/>
  </sheets>
  <definedNames>
    <definedName name="_xlnm._FilterDatabase" localSheetId="0" hidden="1">'Index 18-06-2026'!$A$1:$F$209</definedName>
    <definedName name="_xlnm.Print_Titles" localSheetId="0">'Index 18-06-2026'!$1:$1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6" i="2" l="1"/>
  <c r="D3" i="2"/>
  <c r="D4" i="2"/>
  <c r="D5" i="2"/>
  <c r="D6" i="2"/>
  <c r="D7" i="2"/>
  <c r="D8" i="2"/>
  <c r="D9" i="2"/>
  <c r="D10" i="2"/>
  <c r="D12" i="2"/>
  <c r="D13" i="2"/>
  <c r="D14" i="2"/>
  <c r="D15" i="2"/>
  <c r="D16" i="2"/>
  <c r="D17" i="2"/>
  <c r="D18" i="2"/>
  <c r="D19" i="2"/>
  <c r="D20" i="2"/>
  <c r="D21" i="2"/>
  <c r="D22" i="2"/>
  <c r="D23" i="2"/>
  <c r="D24" i="2"/>
  <c r="D25" i="2"/>
  <c r="D26" i="2"/>
  <c r="D27" i="2"/>
  <c r="D28" i="2"/>
  <c r="D29" i="2"/>
  <c r="D30" i="2"/>
  <c r="D31" i="2"/>
  <c r="D32" i="2"/>
  <c r="D33" i="2"/>
  <c r="D34" i="2"/>
  <c r="D35" i="2"/>
  <c r="D36"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6" i="2"/>
  <c r="D167" i="2"/>
  <c r="D168" i="2"/>
  <c r="D169" i="2"/>
  <c r="D170" i="2"/>
  <c r="D171" i="2"/>
  <c r="D172" i="2"/>
  <c r="D173" i="2"/>
  <c r="D174" i="2"/>
  <c r="D175" i="2"/>
  <c r="D176" i="2"/>
  <c r="D177" i="2"/>
  <c r="D178" i="2"/>
  <c r="D179" i="2"/>
  <c r="D181" i="2"/>
  <c r="D182" i="2"/>
  <c r="D183" i="2"/>
  <c r="D184" i="2"/>
  <c r="D185" i="2"/>
  <c r="D187" i="2"/>
  <c r="D188" i="2"/>
  <c r="D189" i="2"/>
  <c r="D190" i="2"/>
  <c r="D191" i="2"/>
  <c r="D192" i="2"/>
  <c r="D193" i="2"/>
  <c r="D194" i="2"/>
  <c r="D195" i="2"/>
  <c r="D196" i="2"/>
  <c r="D197" i="2"/>
  <c r="D198" i="2"/>
  <c r="D199" i="2"/>
  <c r="D201" i="2"/>
  <c r="D202" i="2"/>
  <c r="D203" i="2"/>
  <c r="D204" i="2"/>
  <c r="D205" i="2"/>
  <c r="D206" i="2"/>
  <c r="D207" i="2"/>
  <c r="D208" i="2"/>
  <c r="D209" i="2"/>
  <c r="D2" i="2"/>
</calcChain>
</file>

<file path=xl/sharedStrings.xml><?xml version="1.0" encoding="utf-8"?>
<sst xmlns="http://schemas.openxmlformats.org/spreadsheetml/2006/main" count="1072" uniqueCount="600">
  <si>
    <t>Documentcode</t>
  </si>
  <si>
    <t>Titel</t>
  </si>
  <si>
    <t>Versie</t>
  </si>
  <si>
    <t>GTS Constructiespecificaties (GTS_CSX)</t>
  </si>
  <si>
    <t>GTS_CSB-28-N</t>
  </si>
  <si>
    <t>Installaties voor gasverwarming, klimaatbeheersing (HVAC), drinkwater en binnenriolering</t>
  </si>
  <si>
    <t>GTS_CSB-29-N</t>
  </si>
  <si>
    <t>Bouwkundige en civiele constructies</t>
  </si>
  <si>
    <t>GTS_CSE-30-N/1</t>
  </si>
  <si>
    <t>GTS_CSE-30-N/2</t>
  </si>
  <si>
    <t>Aardingsvoorzieningen en bliksemafleiderinstallaties</t>
  </si>
  <si>
    <t>GTS_CSE-31-N</t>
  </si>
  <si>
    <t>Kathodische beschermingsinstallatie</t>
  </si>
  <si>
    <t>GTS_CSK-12-N</t>
  </si>
  <si>
    <t>GTS_CSK-25-N</t>
  </si>
  <si>
    <t>Cultuurtechniek</t>
  </si>
  <si>
    <t>GTS_CSM-01-E</t>
  </si>
  <si>
    <t>Instrument tubing and tube fittings (installation and testing)</t>
  </si>
  <si>
    <t>GTS_CSW-01-E</t>
  </si>
  <si>
    <t>GTS_CSW-01-N</t>
  </si>
  <si>
    <t>GTS_CSW-04-N</t>
  </si>
  <si>
    <t>Constructieve eisen voor gasontvangstations</t>
  </si>
  <si>
    <t>GTS_CSW-05-E</t>
  </si>
  <si>
    <t>Non-destructive testing</t>
  </si>
  <si>
    <t>GTS_CSW-18-N</t>
  </si>
  <si>
    <t>Akoestische en thermische isolatiesystemen</t>
  </si>
  <si>
    <t>GTS_CSW-19-N</t>
  </si>
  <si>
    <t>Dichtheids- en sterktebeproeving van leidingen en systemen</t>
  </si>
  <si>
    <t>GTS_CSW-20-E</t>
  </si>
  <si>
    <t>GTS_CSW-20-N</t>
  </si>
  <si>
    <t>GTS_CSW-27-N</t>
  </si>
  <si>
    <t>GTS_CSW-43-N</t>
  </si>
  <si>
    <t>Aanhalen van flensverbindingen</t>
  </si>
  <si>
    <t>GTS_CSW-52-N</t>
  </si>
  <si>
    <t>GTS_CSW-55-N/1</t>
  </si>
  <si>
    <t>Coating (bovengronds)</t>
  </si>
  <si>
    <t>GTS_CSW-55-N/2</t>
  </si>
  <si>
    <t>Coating (ondergronds)</t>
  </si>
  <si>
    <t>GTS_CSW-56-N</t>
  </si>
  <si>
    <t>Uitvoeringseisen voor persingen en boringen</t>
  </si>
  <si>
    <t>Centrifugal compressors</t>
  </si>
  <si>
    <t>Reciprocating compressors</t>
  </si>
  <si>
    <t>Gas turbines</t>
  </si>
  <si>
    <t>Gas pressure regulators</t>
  </si>
  <si>
    <t>GTS_MSA-23-N</t>
  </si>
  <si>
    <t>Handling, opslag en kwaliteitsbewaking materialen</t>
  </si>
  <si>
    <t>GTS Materiaalspecificaties (GTS_MSX)</t>
  </si>
  <si>
    <t>GTS_MSA-24-N</t>
  </si>
  <si>
    <t>Tag-nummer- en naamplaten</t>
  </si>
  <si>
    <t>GTS_MSA-25-E</t>
  </si>
  <si>
    <t>Transport, packing and marking</t>
  </si>
  <si>
    <t>GTS_MSA-27-E</t>
  </si>
  <si>
    <t>Oxygen clean acceptance criteria</t>
  </si>
  <si>
    <t>GTS_MSA-32-E</t>
  </si>
  <si>
    <t>Requirements for inspection certificates of pressure parts</t>
  </si>
  <si>
    <t>GTS_MSB-01-N</t>
  </si>
  <si>
    <t>Hekwerken</t>
  </si>
  <si>
    <t>GTS_MSB-02-N</t>
  </si>
  <si>
    <t>Kabelgoten</t>
  </si>
  <si>
    <t>GTS_MSE-14-N</t>
  </si>
  <si>
    <t>Statische no-break-installatie</t>
  </si>
  <si>
    <t>GTS_MSE-15-N</t>
  </si>
  <si>
    <t>Dieselgedreven noodstroominstallatie</t>
  </si>
  <si>
    <t>GTS_MSE-16-N</t>
  </si>
  <si>
    <t>Dieselgedreven no-break-installatie</t>
  </si>
  <si>
    <t>GTS_MSE-17-N</t>
  </si>
  <si>
    <t>Draad, snoer en kabel</t>
  </si>
  <si>
    <t>GTS_MSE-19-N</t>
  </si>
  <si>
    <t>GTS_MSE-32-N</t>
  </si>
  <si>
    <t>ICT-netwerken</t>
  </si>
  <si>
    <t>GTS_MSE-33-N</t>
  </si>
  <si>
    <t>Materialen beveiligingspanelen</t>
  </si>
  <si>
    <t>GTS_MSM-01-E</t>
  </si>
  <si>
    <t>Instrument tubing and tube fittings (material and sizing)</t>
  </si>
  <si>
    <t>GTS_MSM-02-N</t>
  </si>
  <si>
    <t>Prefab-analysegebouw</t>
  </si>
  <si>
    <t>GTS_MSM-03-N</t>
  </si>
  <si>
    <t>Probes en toebehoren</t>
  </si>
  <si>
    <t>GTS_MSM-04-E</t>
  </si>
  <si>
    <t>Electronic volume conversion device (EVCD)</t>
  </si>
  <si>
    <t>GTS_MSM-05-E</t>
  </si>
  <si>
    <t>Field gas chromatograph</t>
  </si>
  <si>
    <t>GTS_MSM-06-E</t>
  </si>
  <si>
    <t>Rotary displacement gas meters</t>
  </si>
  <si>
    <t>GTS_MSM-08-E</t>
  </si>
  <si>
    <t>Valve actuators</t>
  </si>
  <si>
    <t>GTS_MSM-09-N</t>
  </si>
  <si>
    <t>Odorisatie-eenheid</t>
  </si>
  <si>
    <t>GTS_MSM-15-E</t>
  </si>
  <si>
    <t>Near-real-time data delivery to Gasunie Transport Services for energy data and quality data</t>
  </si>
  <si>
    <t>GTS_MSM-20-E</t>
  </si>
  <si>
    <t>GTS_MSM-38-E/1</t>
  </si>
  <si>
    <t>Instrumentation panels</t>
  </si>
  <si>
    <t>GTS_MSM-38-E/2</t>
  </si>
  <si>
    <t>Prescribed manufacturers of components for instrumentation panels; materials</t>
  </si>
  <si>
    <t>GTS_MSM-38-E/3</t>
  </si>
  <si>
    <t>HVAC panels</t>
  </si>
  <si>
    <t>GTS_MSM-40-E</t>
  </si>
  <si>
    <t>Turbine gas meters</t>
  </si>
  <si>
    <t>GTS_MSM-42-N</t>
  </si>
  <si>
    <t>Manometers</t>
  </si>
  <si>
    <t>GTS_MSM-43-E</t>
  </si>
  <si>
    <t>Ultrasonic gas meters for custody transfer</t>
  </si>
  <si>
    <t>GTS_MSM-44-E</t>
  </si>
  <si>
    <t>Offline fiscal data delivery to Gasunie Transport Services</t>
  </si>
  <si>
    <t>GTS_MSW-01-E</t>
  </si>
  <si>
    <t>GTS_MSW-01-E/2</t>
  </si>
  <si>
    <t>GTS_MSW-02-E</t>
  </si>
  <si>
    <t>Heat exchangers for gas pressure regulating installations</t>
  </si>
  <si>
    <t>GTS_MSW-03-E/1</t>
  </si>
  <si>
    <t>GTS_MSW-03-E/3</t>
  </si>
  <si>
    <t>GTS_MSW-03-E/6</t>
  </si>
  <si>
    <t>Control valves</t>
  </si>
  <si>
    <t>GTS_MSW-03-E/7</t>
  </si>
  <si>
    <t>Repair and modification of valves, check valves, control valves and safety relief valves</t>
  </si>
  <si>
    <t>GTS_MSW-04-E/1</t>
  </si>
  <si>
    <t>Pipe fittings 450 &lt;=DN &lt;= 1200</t>
  </si>
  <si>
    <t>GTS_MSW-04-E/2</t>
  </si>
  <si>
    <t>Pipe fittings 15 &lt;= DN &lt;= 400</t>
  </si>
  <si>
    <t>GTS_MSW-04-E/3</t>
  </si>
  <si>
    <t>Flanges 450 &lt;= DN &lt;= 1200</t>
  </si>
  <si>
    <t>GTS_MSW-04-E/4</t>
  </si>
  <si>
    <t>Flanges 15 &lt;= DN &lt;= 400</t>
  </si>
  <si>
    <t>Induction bends DN 100 and larger</t>
  </si>
  <si>
    <t>GTS_MSW-06-E</t>
  </si>
  <si>
    <t>GTS_MSW-07-E</t>
  </si>
  <si>
    <t>GTS_MSW-10-E</t>
  </si>
  <si>
    <t>Concrete coating; external concrete coatings for buried or submerged pipelines</t>
  </si>
  <si>
    <t>GTS_MSW-11-E</t>
  </si>
  <si>
    <t>Shop coating of steel structures and pipeline elements</t>
  </si>
  <si>
    <t>GTS_MSW-12-E</t>
  </si>
  <si>
    <t>Dust filters for gas pressure-regulating installations</t>
  </si>
  <si>
    <t>GTS_MSW-14-E</t>
  </si>
  <si>
    <t>GTS_MSW-28-E</t>
  </si>
  <si>
    <t>GTS_MSW-29-E</t>
  </si>
  <si>
    <t>GTS_MSW-30-E</t>
  </si>
  <si>
    <t>GTS_MSW-31-E</t>
  </si>
  <si>
    <t>Unfired pressure vessels</t>
  </si>
  <si>
    <t>GTS Commissioning- en Nazorgspecificaties (GTS_NSX)</t>
  </si>
  <si>
    <t>GTS_NSB-01-N</t>
  </si>
  <si>
    <t>Schilderwerk uitvoering</t>
  </si>
  <si>
    <t>GTS_NSE-01-E</t>
  </si>
  <si>
    <t>ECDA coating survey</t>
  </si>
  <si>
    <t>GTS_NSW-01-N</t>
  </si>
  <si>
    <t>Repareren van sealant-leidingen bij afsluiters onder druk</t>
  </si>
  <si>
    <t>GTS_NSW-06-E</t>
  </si>
  <si>
    <t>GTS_NSW-55-N</t>
  </si>
  <si>
    <t>Leidraad inspectie bovengrondse staalconservering</t>
  </si>
  <si>
    <t>GTS_OSA-01-N</t>
  </si>
  <si>
    <t>Gebruik van (SI-)eenheden</t>
  </si>
  <si>
    <t>GTS Ontwerpspecificaties (GTS_OSX)</t>
  </si>
  <si>
    <t>GTS_OSA-02-N/1</t>
  </si>
  <si>
    <t>Voorschriften voor tekeningen en kaarten. Algemeen</t>
  </si>
  <si>
    <t>GTS_OSA-02-N/10</t>
  </si>
  <si>
    <t>Voorschriften voor tekeningen en kaarten. Werktuigbouwkunde</t>
  </si>
  <si>
    <t>GTS_OSA-02-N/3B</t>
  </si>
  <si>
    <t>Voorschriften voor tekeningen en kaarten. Codering en nummering (huisstijl)</t>
  </si>
  <si>
    <t>GTS_OSA-02-N/6</t>
  </si>
  <si>
    <t>GTS_OSA-02-N/7</t>
  </si>
  <si>
    <t>Voorschriften voor tekeningen en kaarten. Grondzaken, Landmeetkunde en Cartografie, Traceren en Tracétechniek, Veiligheid</t>
  </si>
  <si>
    <t>GTS_OSA-02-N/8</t>
  </si>
  <si>
    <t>Voorschriften voor tekeningen en kaarten. Elektrotechniek en Instrumentatie</t>
  </si>
  <si>
    <t>GTS_OSA-02-N/9</t>
  </si>
  <si>
    <t>Voorschriften voor tekeningen en kaarten. Bouwkunde en HVAC</t>
  </si>
  <si>
    <t>GTS_OSA-04-N</t>
  </si>
  <si>
    <t>Veiligheidsafstanden</t>
  </si>
  <si>
    <t>GTS_OSA-05-N</t>
  </si>
  <si>
    <t>Definitie- en afkortingenlijst</t>
  </si>
  <si>
    <t>GTS_OSA-06-N</t>
  </si>
  <si>
    <t>Explosieveiligheid</t>
  </si>
  <si>
    <t>GTS_OSA-07-N</t>
  </si>
  <si>
    <t>GTS_OSA-08-N</t>
  </si>
  <si>
    <t>Drukbeheersing</t>
  </si>
  <si>
    <t>GTS_OSA-09-N</t>
  </si>
  <si>
    <t>Het samenstellen van bedieningshandleidingen</t>
  </si>
  <si>
    <t>GTS_OSA-12-N</t>
  </si>
  <si>
    <t>Veiligheidssignalering, EHBO- en brandbestrijdingsmiddelen</t>
  </si>
  <si>
    <t>GTS_OSA-14-E</t>
  </si>
  <si>
    <t>Noise control</t>
  </si>
  <si>
    <t>GTS_OSA-15-N</t>
  </si>
  <si>
    <t>Corrosiepreventie</t>
  </si>
  <si>
    <t>GTS_OSA-18-E</t>
  </si>
  <si>
    <t>Requirements for electric/electronic equipment and installations regarding external influences</t>
  </si>
  <si>
    <t>GTS_OSA-22-N</t>
  </si>
  <si>
    <t>Bediening en presentatie</t>
  </si>
  <si>
    <t>GTS_OSA-25-E</t>
  </si>
  <si>
    <t>Reliability, availability and maintainability of Gasunie assets</t>
  </si>
  <si>
    <t>GTS_OSA-28-N</t>
  </si>
  <si>
    <t>Tag-nummering</t>
  </si>
  <si>
    <t>GTS_OSA-45-N</t>
  </si>
  <si>
    <t>Odorisatie</t>
  </si>
  <si>
    <t>GTS_OSA-46-N</t>
  </si>
  <si>
    <t>Meet- en regelstations</t>
  </si>
  <si>
    <t>GTS_OSB-01-N</t>
  </si>
  <si>
    <t>Civiele techniek</t>
  </si>
  <si>
    <t>GTS_OSB-02-N</t>
  </si>
  <si>
    <t>Gebouwen</t>
  </si>
  <si>
    <t>GTS_OSB-03-N</t>
  </si>
  <si>
    <t>GTS_OSB-05-N</t>
  </si>
  <si>
    <t>Gasontvangstations; Gebouw en terrein</t>
  </si>
  <si>
    <t>GTS_OSB-06-N</t>
  </si>
  <si>
    <t>Doorvoeringen</t>
  </si>
  <si>
    <t>GTS_OSE-01-N</t>
  </si>
  <si>
    <t>Laagspanningsinstallaties</t>
  </si>
  <si>
    <t>GTS_OSE-02-N</t>
  </si>
  <si>
    <t>GTS_OSE-04-N</t>
  </si>
  <si>
    <t>Kathodische bescherming (van pijpleidingen)</t>
  </si>
  <si>
    <t>GTS_OSE-05-N</t>
  </si>
  <si>
    <t>Verlichtingsinstallaties</t>
  </si>
  <si>
    <t>GTS_OSE-06-N</t>
  </si>
  <si>
    <t>Hoogspanningsinstallaties</t>
  </si>
  <si>
    <t>GTS_OSE-32-N</t>
  </si>
  <si>
    <t>GTS_OSE-33-N</t>
  </si>
  <si>
    <t>Systeemarchitectuur beveiligingssysteem</t>
  </si>
  <si>
    <t>GTS_OSE-34-N</t>
  </si>
  <si>
    <t>Locatiebeveiligingssysteem</t>
  </si>
  <si>
    <t>GTS_OSK-01-N</t>
  </si>
  <si>
    <t>Tracébepaling</t>
  </si>
  <si>
    <t>GTS_OSK-02-N</t>
  </si>
  <si>
    <t>Cultuurtechnisch, geohydrologisch, grondmechanisch en milieutechnisch rapport</t>
  </si>
  <si>
    <t>GTS_OSK-03-N</t>
  </si>
  <si>
    <t>GTS_OSK-04-N</t>
  </si>
  <si>
    <t>Drainagerapport</t>
  </si>
  <si>
    <t>GTS_OSK-05-N</t>
  </si>
  <si>
    <t>Voorschrift precisie en betrouwbaarheid registratie ligging Gasunie-assets en overige objecten</t>
  </si>
  <si>
    <t>GTS_OSM-02-N</t>
  </si>
  <si>
    <t>Gasdetectiesystemen</t>
  </si>
  <si>
    <t>GTS_OSM-03-E</t>
  </si>
  <si>
    <t>GTS_OSM-04-N</t>
  </si>
  <si>
    <t>Instrument- en werkluchtvoorziening</t>
  </si>
  <si>
    <t>GTS_OSM-05-N</t>
  </si>
  <si>
    <t>Instrumentatie; Richtlijnen voor installaties en leidingen</t>
  </si>
  <si>
    <t>GTS_OSM-08-N</t>
  </si>
  <si>
    <t>Afsluitende en afschakelende instrumentele drukbeveiligingssystemen (elektronisch en pneumatisch)</t>
  </si>
  <si>
    <t>GTS_OSM-09-N</t>
  </si>
  <si>
    <t>Noodstopsystemen</t>
  </si>
  <si>
    <t>GTS_OSM-10-N</t>
  </si>
  <si>
    <t>Akoestische en optische signaleringen</t>
  </si>
  <si>
    <t>GTS_OSM-12-N</t>
  </si>
  <si>
    <t>GTS_OSM-16-N</t>
  </si>
  <si>
    <t>Analysegebouwen</t>
  </si>
  <si>
    <t>GTS_OSM-17-E</t>
  </si>
  <si>
    <t>GTS_OSM-18-N</t>
  </si>
  <si>
    <t>Branddetectie- en automatische brandbestrijdingssystemen</t>
  </si>
  <si>
    <t>Functional requirements for fiscal metering systems</t>
  </si>
  <si>
    <t>GTS_OSW-01-N</t>
  </si>
  <si>
    <t>GTS_OSW-03-N</t>
  </si>
  <si>
    <t>Ontwerpeisen buisleidingsystemen</t>
  </si>
  <si>
    <t>GTS_OSW-05-N</t>
  </si>
  <si>
    <t>Faciliteiten voor mobiele scrapertrap-opstellingen</t>
  </si>
  <si>
    <t>GTS_OSW-06-N</t>
  </si>
  <si>
    <t>Pijpleidingsystemen op stations</t>
  </si>
  <si>
    <t>GTS_OSW-06-N/2</t>
  </si>
  <si>
    <t>Pijpleidingsystemen op stations; Afsluiterschema's en stuwschijven</t>
  </si>
  <si>
    <t>GTS_OSW-17-N</t>
  </si>
  <si>
    <t>Stromingsgeïnduceerde pulsaties in gastransportsystemen</t>
  </si>
  <si>
    <t>GTS_OSW-21-N</t>
  </si>
  <si>
    <t>Indien gebruik wordt gemaakt van onderaannemers moet de aannemer de benodigde documenten aanvragen.</t>
  </si>
  <si>
    <t>Alléén de van toepassing zijnde GTS'en worden verstrekt.</t>
  </si>
  <si>
    <t>Aan de informatie in deze index kunnen verder geen rechten worden ontleend.</t>
  </si>
  <si>
    <t>The specifications are not automatically supplied to contractors, engineering consultants or suppliers. Suppliers receive the relevant specification(s) at the time of the request for a quotation and/or order letter. For ongoing projects, Gasunie determines which documents are used and makes this known to the contractors and engineering consultants in the application documents.</t>
  </si>
  <si>
    <t xml:space="preserve">Where subcontractors are being used, the contractor should request the necessary documents. </t>
  </si>
  <si>
    <t xml:space="preserve">Only GTSs that are currently applicable shall be supplied. </t>
  </si>
  <si>
    <t>GTS documents with a "N" in the document code are published in Dutch (for example: CSA-38-N). If the last character of the document code is an "E", the document is published in English.</t>
  </si>
  <si>
    <t>No further rights may be derived from the information in this index.</t>
  </si>
  <si>
    <t>De specificaties worden niet automatisch aan aannemers, ingenieursbureaus en leveranciers verstrekt. Leveranciers ontvangen de betreffende specificatie(s) bij de offerteaanvraag en/of bestelbrief. Bij projecten bepaalt Gasunie welke documenten worden gehanteerd, en zij maakt dit kenbaar aan de aannemers en ingenieursbureaus in de aanvraagdocumenten.</t>
  </si>
  <si>
    <t>GTS'en met een "N" in de documentcode zijn Nederlandstalig (bijvoorbeeld: CSA-38-N). Als de laatste letter van de documentcode een "E" is, is het document in het Engels gepubliceerd.</t>
  </si>
  <si>
    <t>De aannemers en ingenieursbureaus moeten de documenten per e-mail aanvragen bij documentsupport@gasunie.nl, onder vermelding van het project en met overlegging van een kopie van de bladzijde uit de werkomschrijving waarop de specificaties staan vermeld. Als er een Lijst van Documenten (LD) is verstrekt, moet deze worden meegestuurd.</t>
  </si>
  <si>
    <t>Voor vragen kunt u zich wenden tot Document Support (documentsupport@gasunie.nl).</t>
  </si>
  <si>
    <t>Contractors and engineering consultants should send an email for the documents to documentsupport@gasunie.nl, stating the project in question and submitting a copy of the page from the job description where reference is made to the specifications. If a List of Documents (LD) is provided, it should be sent.</t>
  </si>
  <si>
    <t>Klik op het pijltje achter Documentdatum, selecteer Datumfilters en kies het gewenste filter, bijvoorbeeld 'Alle datums in de periode'.</t>
  </si>
  <si>
    <t>If you have any questions, please contact Document Support (documentsupport@gasunie.nl).</t>
  </si>
  <si>
    <t>Click on the arrow next to document date, select ‘date filters’ and choose the desired filter, for example ‘all dates in the period’.</t>
  </si>
  <si>
    <t>Document datum</t>
  </si>
  <si>
    <t>7</t>
  </si>
  <si>
    <t>4</t>
  </si>
  <si>
    <t>13</t>
  </si>
  <si>
    <t>5</t>
  </si>
  <si>
    <t>10</t>
  </si>
  <si>
    <t>2</t>
  </si>
  <si>
    <t>3</t>
  </si>
  <si>
    <t>1</t>
  </si>
  <si>
    <t>14</t>
  </si>
  <si>
    <t>8</t>
  </si>
  <si>
    <t>6</t>
  </si>
  <si>
    <t>11</t>
  </si>
  <si>
    <t>9</t>
  </si>
  <si>
    <t>15-11-2017</t>
  </si>
  <si>
    <t>12</t>
  </si>
  <si>
    <t>15-03-2017</t>
  </si>
  <si>
    <t>20-09-2017</t>
  </si>
  <si>
    <t>13-12-2017</t>
  </si>
  <si>
    <t>31-03-2014</t>
  </si>
  <si>
    <t>Rapport cultuurtechnisch herstel</t>
  </si>
  <si>
    <t>Documentdatum</t>
  </si>
  <si>
    <t>GTS_MSW-32-E</t>
  </si>
  <si>
    <t>Stainless steel pressure parts</t>
  </si>
  <si>
    <t>GTS_NSW-08-N</t>
  </si>
  <si>
    <t>GTS_OSW-01-E/2</t>
  </si>
  <si>
    <t>05-02-2018</t>
  </si>
  <si>
    <t>13-02-2018</t>
  </si>
  <si>
    <t>01-03-2018</t>
  </si>
  <si>
    <t>15</t>
  </si>
  <si>
    <t>16-05-2018</t>
  </si>
  <si>
    <t>08-11-2018</t>
  </si>
  <si>
    <t>15-11-2018</t>
  </si>
  <si>
    <t>Pressure relief valves</t>
  </si>
  <si>
    <t>Gasontvangstations. Regel- en/of meetinstallatie; ontwerpcriteria</t>
  </si>
  <si>
    <t>GTS_OSW-25-E</t>
  </si>
  <si>
    <t>Design and strength calculations of pressure vessels, piping systems and pipelines</t>
  </si>
  <si>
    <t>23-11-2018</t>
  </si>
  <si>
    <t>Explosieven- en archeologisch onderzoek</t>
  </si>
  <si>
    <t>GTS_OSK-12-N</t>
  </si>
  <si>
    <t>Explosieven-, archeologisch en ecologisch onderzoek</t>
  </si>
  <si>
    <t>Aanlegeisen buisleidingsystemen</t>
  </si>
  <si>
    <t>GTS_OSE-35-E</t>
  </si>
  <si>
    <t>Security requirements for IACS service providers</t>
  </si>
  <si>
    <t>27-05-2019</t>
  </si>
  <si>
    <t>16</t>
  </si>
  <si>
    <t>GTS_CSW-53-E</t>
  </si>
  <si>
    <t>Metallic industrial piping according to NEN-EN 13480</t>
  </si>
  <si>
    <t>18-09-2019</t>
  </si>
  <si>
    <t>GTS_MSW-33-E</t>
  </si>
  <si>
    <t>Stopple fittings, tapping fittings and repair sleeves</t>
  </si>
  <si>
    <t>17-10-2019</t>
  </si>
  <si>
    <t>07-02-2020</t>
  </si>
  <si>
    <t>14-05-2020</t>
  </si>
  <si>
    <t>Supplement on: "Specifications and requirements for in-line inspection of pipelines". MFL and geometry inspection tools</t>
  </si>
  <si>
    <t>GTS_NSW-06-E/2</t>
  </si>
  <si>
    <t>Supplement on: "Specifications and requirements for in-line inspection of pipelines". ART Scan technology</t>
  </si>
  <si>
    <t>03-06-2020</t>
  </si>
  <si>
    <t>GTS_OSA-47-N</t>
  </si>
  <si>
    <t>Opslagsystemen voor vloeistoffen</t>
  </si>
  <si>
    <t>01-07-2020</t>
  </si>
  <si>
    <t>05-11-2020</t>
  </si>
  <si>
    <t>Insulating joints</t>
  </si>
  <si>
    <t>GTS_OSW-55-N</t>
  </si>
  <si>
    <t>Coating; ontwerp</t>
  </si>
  <si>
    <t>10-02-2021</t>
  </si>
  <si>
    <t>09-12-2019</t>
  </si>
  <si>
    <t>Pipe for gas piping. Seamless pipe 15 &lt;= DN &lt;= 400</t>
  </si>
  <si>
    <t>GTS_OSS-20-E</t>
  </si>
  <si>
    <t>13-10-2021</t>
  </si>
  <si>
    <t>16-12-2021</t>
  </si>
  <si>
    <t>24-01-2022</t>
  </si>
  <si>
    <t>GTS_OSB-02-N-ADD_8</t>
  </si>
  <si>
    <t>30-05-2022</t>
  </si>
  <si>
    <t>Opstellen van equipment</t>
  </si>
  <si>
    <t>Pipe for gas lines. Seamless and welded line pipe</t>
  </si>
  <si>
    <t>Gebouwen. Addendum bij versie 8.</t>
  </si>
  <si>
    <t>Aanleg elektrische en instrumentatie-installaties</t>
  </si>
  <si>
    <t>17</t>
  </si>
  <si>
    <t>06-10-2022</t>
  </si>
  <si>
    <t>Voorschriften veiligheids- (SIL) en noodstopsysteem</t>
  </si>
  <si>
    <t>22-02-2023</t>
  </si>
  <si>
    <t>GTS_OSW-06-N/2-ADD_2</t>
  </si>
  <si>
    <t>Pijpleidingsystemen op stations; Afsluiterschema's en stuwschijven. Addendum bij versie 2.</t>
  </si>
  <si>
    <t>GTS_VBS-01-E</t>
  </si>
  <si>
    <t>Actuator control systems and field work</t>
  </si>
  <si>
    <t>GTS_VBS-02-N</t>
  </si>
  <si>
    <t>Klemmenkasten</t>
  </si>
  <si>
    <t>GTS_VBS-03-E</t>
  </si>
  <si>
    <t>System specification for the process control systems</t>
  </si>
  <si>
    <t>GTS_VBS-07-E/1</t>
  </si>
  <si>
    <t>Process Control Specification for a gas turbine driven gas compressor</t>
  </si>
  <si>
    <t>GTS_VBS-08-E</t>
  </si>
  <si>
    <t>RTU panels</t>
  </si>
  <si>
    <t>Distribution transformers</t>
  </si>
  <si>
    <t>High voltage transformers</t>
  </si>
  <si>
    <t>03-04-2023</t>
  </si>
  <si>
    <t>05-04-2023</t>
  </si>
  <si>
    <t>29-01-2020</t>
  </si>
  <si>
    <t>GTS Voorbeeldspecificaties (GTS_VBS)</t>
  </si>
  <si>
    <t>06-03-2020</t>
  </si>
  <si>
    <t>13-09-2023</t>
  </si>
  <si>
    <t>08-09-2023</t>
  </si>
  <si>
    <t>GTS_NSW-06-E/3</t>
  </si>
  <si>
    <t>GTS_OSS-20A-E</t>
  </si>
  <si>
    <t>Functional requirements for fiscal and non-fiscal metering systems; Hydrogen network</t>
  </si>
  <si>
    <r>
      <t xml:space="preserve">The </t>
    </r>
    <r>
      <rPr>
        <b/>
        <i/>
        <sz val="11"/>
        <color rgb="FF000000"/>
        <rFont val="Calibri"/>
        <family val="2"/>
        <scheme val="minor"/>
      </rPr>
      <t>latetst publications</t>
    </r>
    <r>
      <rPr>
        <i/>
        <sz val="11"/>
        <color rgb="FF000000"/>
        <rFont val="Calibri"/>
        <family val="2"/>
        <scheme val="minor"/>
      </rPr>
      <t xml:space="preserve"> can be found via a filter in the column ‘document date’.</t>
    </r>
  </si>
  <si>
    <r>
      <t xml:space="preserve">De </t>
    </r>
    <r>
      <rPr>
        <b/>
        <sz val="11"/>
        <color rgb="FF000000"/>
        <rFont val="Calibri"/>
        <family val="2"/>
        <scheme val="minor"/>
      </rPr>
      <t>nieuwste publicaties</t>
    </r>
    <r>
      <rPr>
        <sz val="11"/>
        <color rgb="FF000000"/>
        <rFont val="Calibri"/>
        <family val="2"/>
        <scheme val="minor"/>
      </rPr>
      <t xml:space="preserve"> zijn via een filter op de kolom Documentdatum te vinden. </t>
    </r>
  </si>
  <si>
    <t>28-11-2023</t>
  </si>
  <si>
    <t>13-12-2023</t>
  </si>
  <si>
    <t>12-12-2023</t>
  </si>
  <si>
    <t>29-12-2023</t>
  </si>
  <si>
    <t>22-12-2023</t>
  </si>
  <si>
    <t>23</t>
  </si>
  <si>
    <t>24-11-2023</t>
  </si>
  <si>
    <t>GTS_OSS-02A-N/1</t>
  </si>
  <si>
    <t>GTS_OSS-15-N</t>
  </si>
  <si>
    <t>Invoedpunt waterstof</t>
  </si>
  <si>
    <t>GTS_MSW-09-E</t>
  </si>
  <si>
    <t>Hoses and hose assemblies</t>
  </si>
  <si>
    <t>GTS_OSS-07A-N</t>
  </si>
  <si>
    <t>Afsluiterschema's waterstoftransportnetwerk</t>
  </si>
  <si>
    <t>02-02-2024</t>
  </si>
  <si>
    <t>05-01-2024</t>
  </si>
  <si>
    <t>08-01-2024</t>
  </si>
  <si>
    <t>18-10-2023</t>
  </si>
  <si>
    <t>22-03-2024</t>
  </si>
  <si>
    <t>GTS_MSW-05-E/1</t>
  </si>
  <si>
    <t>01-03-2024</t>
  </si>
  <si>
    <t>Control valves; General requirements and sizing</t>
  </si>
  <si>
    <t>28-02-2024</t>
  </si>
  <si>
    <t>21-03-2024</t>
  </si>
  <si>
    <t>GTS_OSS-01A-N</t>
  </si>
  <si>
    <t>Waterstoftransportsystemen</t>
  </si>
  <si>
    <t>18-03-2024</t>
  </si>
  <si>
    <t>GTS_OSS-08A-N</t>
  </si>
  <si>
    <t>GTS_OSS-09-N</t>
  </si>
  <si>
    <t>13-03-2024</t>
  </si>
  <si>
    <t>08-05-2024</t>
  </si>
  <si>
    <t>27-06-2024</t>
  </si>
  <si>
    <t>03-07-2024</t>
  </si>
  <si>
    <t>07-06-2024</t>
  </si>
  <si>
    <t>GTS_OSA-03-N/1</t>
  </si>
  <si>
    <t>GTS_OSA-03-N/2</t>
  </si>
  <si>
    <t>Eisen voor het opstellen van een GTS</t>
  </si>
  <si>
    <t>Schrijfwijzer voor GTS'en</t>
  </si>
  <si>
    <t>24-05-2024</t>
  </si>
  <si>
    <t>GTS_OSS-12-N</t>
  </si>
  <si>
    <t>Grensstation waterstof</t>
  </si>
  <si>
    <t>GTS_NSA-01-N</t>
  </si>
  <si>
    <t>Supplement on: "Specifications and requirements for in-line inspection of pipelines". EMAT technology</t>
  </si>
  <si>
    <t>Tijdelijke reparatiemethoden voor drukhoudende componenten</t>
  </si>
  <si>
    <t>GTS_OSW-10-N</t>
  </si>
  <si>
    <t>Aanboren, stoppelen en het leggen van tijdelijke leidingen</t>
  </si>
  <si>
    <t>02-08-2024</t>
  </si>
  <si>
    <t>19-07-2024</t>
  </si>
  <si>
    <t>10-01-2018</t>
  </si>
  <si>
    <t>03-09-2024</t>
  </si>
  <si>
    <t>01-08-2024</t>
  </si>
  <si>
    <t>30-08-2024</t>
  </si>
  <si>
    <t>Type specificatie</t>
  </si>
  <si>
    <t>Voorschriften voor tekeningen en kaarten. AutoCAD - Algemeen (werktuigbouwkunde)</t>
  </si>
  <si>
    <t>25-09-2024</t>
  </si>
  <si>
    <t>11-10-2024</t>
  </si>
  <si>
    <t>18-10-2024</t>
  </si>
  <si>
    <t>15-10-2024</t>
  </si>
  <si>
    <t>Odorant control system</t>
  </si>
  <si>
    <t>23-09-2024</t>
  </si>
  <si>
    <t>GTS_VBS-11-E</t>
  </si>
  <si>
    <t>Odorant control panel</t>
  </si>
  <si>
    <t>GTS_OSS-05-N</t>
  </si>
  <si>
    <t>Mengstations</t>
  </si>
  <si>
    <t>28-11-2024</t>
  </si>
  <si>
    <t>20-11-2024</t>
  </si>
  <si>
    <t>05-11-2024</t>
  </si>
  <si>
    <t>08-11-2024</t>
  </si>
  <si>
    <t>01-11-2024</t>
  </si>
  <si>
    <t>22-11-2024</t>
  </si>
  <si>
    <t>GTS_OSW-17-N/2</t>
  </si>
  <si>
    <t>Stromingsgeïnduceerde pulsaties in gastransportsystemen. Ontwerp van afsluiterschema's</t>
  </si>
  <si>
    <t>06-11-2024</t>
  </si>
  <si>
    <t>GTS_NSE-02-N</t>
  </si>
  <si>
    <t>Kathodische bescherming en coatingsurveys</t>
  </si>
  <si>
    <t>GTS_MSW-05-E/2</t>
  </si>
  <si>
    <t>Ball, plug, axial piston, gate and check valves</t>
  </si>
  <si>
    <t>Factory cold bends DN 100 and larger</t>
  </si>
  <si>
    <t>05-12-2024</t>
  </si>
  <si>
    <t>09-12-2024</t>
  </si>
  <si>
    <t>31-01-2025</t>
  </si>
  <si>
    <t>18</t>
  </si>
  <si>
    <t>24-02-2025</t>
  </si>
  <si>
    <t>20-03-2025</t>
  </si>
  <si>
    <t>14-04-2025</t>
  </si>
  <si>
    <t>08-05-2025</t>
  </si>
  <si>
    <t>21-05-2025</t>
  </si>
  <si>
    <t>Safety slam-shut devices</t>
  </si>
  <si>
    <t>06-05-2025</t>
  </si>
  <si>
    <t>GTS_CSA-39-E</t>
  </si>
  <si>
    <t>GTS_CSA-39-N</t>
  </si>
  <si>
    <t>GTS_CSA-40-N</t>
  </si>
  <si>
    <t>GTS_MSE-01-E</t>
  </si>
  <si>
    <t>Low-voltage switchgear and distribution boards</t>
  </si>
  <si>
    <t>GTS_OSA-27-E</t>
  </si>
  <si>
    <t>Ontvangstation Waterstof</t>
  </si>
  <si>
    <t>GTS_OSS-04-N</t>
  </si>
  <si>
    <t>Compressorstations</t>
  </si>
  <si>
    <t>GTS_OSS-06-N</t>
  </si>
  <si>
    <t>Vloeistofvangvoorzieningen in gastransportleidingen</t>
  </si>
  <si>
    <t>GTS_OSS-08-N</t>
  </si>
  <si>
    <t>Reduceerstations</t>
  </si>
  <si>
    <t>26-01-2018</t>
  </si>
  <si>
    <t>21-05-2019</t>
  </si>
  <si>
    <t>22-05-2025</t>
  </si>
  <si>
    <t>19-06-2025</t>
  </si>
  <si>
    <t>20-06-2025</t>
  </si>
  <si>
    <t>25-10-2019</t>
  </si>
  <si>
    <t>23-05-2025</t>
  </si>
  <si>
    <t>17-06-2025</t>
  </si>
  <si>
    <t>11-06-2025</t>
  </si>
  <si>
    <t>GTS_CSB-29-N-ADD_10</t>
  </si>
  <si>
    <t>Bouwkundige en civiele constructies. Addendum bij versie 10</t>
  </si>
  <si>
    <t>GTS_MSB-01-N-ADD_10</t>
  </si>
  <si>
    <t>Hekwerken. Addendum bij versie 10</t>
  </si>
  <si>
    <t>GTS_OSS-02-N/1</t>
  </si>
  <si>
    <t>Gasontvangstations. Regel- en/of meetinstallatie</t>
  </si>
  <si>
    <t>01-08-2025</t>
  </si>
  <si>
    <t>26-06-2025</t>
  </si>
  <si>
    <t>02-07-2025</t>
  </si>
  <si>
    <t>06-08-2025</t>
  </si>
  <si>
    <t>01-07-2025</t>
  </si>
  <si>
    <t>18-07-2025</t>
  </si>
  <si>
    <t>11-08-2025</t>
  </si>
  <si>
    <t>12-08-2025</t>
  </si>
  <si>
    <t>GTS_CSA-38-N/1</t>
  </si>
  <si>
    <t>Eisen Veiligheid, Gezondheid en Milieu; Algemeen (Tweetalig)</t>
  </si>
  <si>
    <t>GTS_CSA-38-N/2</t>
  </si>
  <si>
    <t>Veiligheid op de werkplek - Inrichting en uitgangspunten (Tweetalig)</t>
  </si>
  <si>
    <t>GTS_CSA-38-N/3</t>
  </si>
  <si>
    <t>Eisen Veiligheid, Gezondheid en Milieu; Veiligheid bij specifieke werkzaamheden (Tweetalig)</t>
  </si>
  <si>
    <t>Welding of pipes, fittings and structural sections - (Bilingual) - English version</t>
  </si>
  <si>
    <t>Het lassen van pijpen, hulpstukken en constructie-elementen - (Tweetalig) - Nederlandse versie</t>
  </si>
  <si>
    <t>Welds not tested for leak tightness and strength (Golden welds) - (Bilingual) - English version</t>
  </si>
  <si>
    <t>Lassen die niet worden getest op dichtheid en sterkte (Gouden lassen) - (Tweetalig) - Nederlandse versie</t>
  </si>
  <si>
    <t>Systeemarchitectuur Stationsregelpaneel (SRP) / Unit Control Panel (UCP)</t>
  </si>
  <si>
    <t>30-09-2025</t>
  </si>
  <si>
    <t>23-09-2025</t>
  </si>
  <si>
    <t>02-10-2025</t>
  </si>
  <si>
    <t>03-10-2025</t>
  </si>
  <si>
    <t>19-08-2025</t>
  </si>
  <si>
    <t>01-10-2025</t>
  </si>
  <si>
    <t>19-09-2025</t>
  </si>
  <si>
    <t>27-08-2025</t>
  </si>
  <si>
    <t>29-10-2025</t>
  </si>
  <si>
    <t>17-10-2025</t>
  </si>
  <si>
    <t>12-11-2025</t>
  </si>
  <si>
    <t>23-10-2025</t>
  </si>
  <si>
    <t>GTS_MSM-22-E</t>
  </si>
  <si>
    <t>PLC system for RTU and local control systems</t>
  </si>
  <si>
    <t>11-11-2025</t>
  </si>
  <si>
    <t>05-11-2025</t>
  </si>
  <si>
    <t>GTS_OSM-22-E</t>
  </si>
  <si>
    <t>Functional Specification for remote terminal unit</t>
  </si>
  <si>
    <t>GTS_CSA-38-E/1</t>
  </si>
  <si>
    <t>Health, safety and environmental requirements; General (Bilingual)</t>
  </si>
  <si>
    <t>GTS_CSA-38-E/2</t>
  </si>
  <si>
    <t>Workplace safety; Set-up and basic principles (Bilingual)</t>
  </si>
  <si>
    <t>GTS_CSA-38-E/3</t>
  </si>
  <si>
    <t>Health, safety and environmental requirements; Task-specific safety (Bilingual)</t>
  </si>
  <si>
    <t>GTS_MSE-06-E</t>
  </si>
  <si>
    <t>High-voltage switchgear and controlgear</t>
  </si>
  <si>
    <t>GTS_MSE-09-E</t>
  </si>
  <si>
    <t>20-11-2025</t>
  </si>
  <si>
    <t>01-12-2025</t>
  </si>
  <si>
    <t>Battery backup-systeem (BBU-systeem)</t>
  </si>
  <si>
    <t>18-12-2025</t>
  </si>
  <si>
    <t>08-12-2025</t>
  </si>
  <si>
    <t>25-11-2025</t>
  </si>
  <si>
    <t>26-11-2025</t>
  </si>
  <si>
    <t>14-11-2025</t>
  </si>
  <si>
    <t>18-11-2025</t>
  </si>
  <si>
    <t>10-12-2025</t>
  </si>
  <si>
    <t>GTS_MSE-10-E</t>
  </si>
  <si>
    <t>19-12-2025</t>
  </si>
  <si>
    <t>Functional specification remote terminal unit; Legacy equipment (OUTDATED)</t>
  </si>
  <si>
    <t>06-02-2026</t>
  </si>
  <si>
    <t>04-02-2026</t>
  </si>
  <si>
    <t>24</t>
  </si>
  <si>
    <t>GTS_OSS-20C-E</t>
  </si>
  <si>
    <t>Functional requirements for fiscal metering systems; (hot) water</t>
  </si>
  <si>
    <t>GTS_OSS-25-E</t>
  </si>
  <si>
    <t>Functional requirements regarding reliability, availability and maintainability of Gasunie assets</t>
  </si>
  <si>
    <t>21-01-2026</t>
  </si>
  <si>
    <t>GTS_OSW-56-N</t>
  </si>
  <si>
    <t>Ontwerpeisen voor boringen en persingen</t>
  </si>
  <si>
    <t>Guidelines for drawing up a Project Quality Plan (PQP); Engineering, supplies and construction (Bilingual). (OUTDATED)</t>
  </si>
  <si>
    <t>Richtlijn voor het opstellen van een projectkwaliteitsplan (PKP): Engineering, leveringen en constructie (Tweetalig). (BEVROREN)</t>
  </si>
  <si>
    <t>Administratieve Procedures (AP) voor de uitvoering van aangenomen werk. (BEVROREN)</t>
  </si>
  <si>
    <t>GTS_MSM-16-N</t>
  </si>
  <si>
    <t>Temperatuurzenders</t>
  </si>
  <si>
    <t>GTS_MSM-17-N</t>
  </si>
  <si>
    <t>Drukzenders</t>
  </si>
  <si>
    <t>Pre-commissioning, commissioning en in bedrijf nemen van leidingen en installaties. (BEVROREN)</t>
  </si>
  <si>
    <t>Sizing of valve actuators. (OUTDATED)</t>
  </si>
  <si>
    <t>Capacity Registration System (CARS) - Legacy equipment (OUTDATED)</t>
  </si>
  <si>
    <t>GTS_OSS-03-N</t>
  </si>
  <si>
    <t>Pipework classification for piping systems. 
Medium: various. 
Material: stainless steel (316/316L)</t>
  </si>
  <si>
    <t>Leidingklassen voor buisleidingsystemen t.b.v. gastransport.
Medium: aardgas, aardgascondensaat, stikstof en waterstof</t>
  </si>
  <si>
    <t>GTS_OSW-17A-N</t>
  </si>
  <si>
    <t>Stromingsgeïnduceerde pulsaties in waterstoftransportsystemen</t>
  </si>
  <si>
    <t>25-03-2026</t>
  </si>
  <si>
    <t>27-03-2026</t>
  </si>
  <si>
    <t>19-02-2026</t>
  </si>
  <si>
    <t>13-03-2026</t>
  </si>
  <si>
    <t>07-04-2026</t>
  </si>
  <si>
    <t>23-04-2026</t>
  </si>
  <si>
    <t>09-06-2026</t>
  </si>
  <si>
    <t>15-06-2026</t>
  </si>
  <si>
    <t>06-05-2026</t>
  </si>
  <si>
    <t>GTS_OSS-20B-E/1</t>
  </si>
  <si>
    <t>Functional requirements for fiscal metering systems; Carbon dioxide network</t>
  </si>
  <si>
    <t>05-06-2026</t>
  </si>
  <si>
    <t>GTS_OSM-11-E/1</t>
  </si>
  <si>
    <t>17-06-2026</t>
  </si>
  <si>
    <r>
      <t xml:space="preserve">In deze GTS-index zijn alle van kracht zijnde specificaties van de </t>
    </r>
    <r>
      <rPr>
        <u/>
        <sz val="11"/>
        <color rgb="FF000000"/>
        <rFont val="Calibri"/>
        <family val="2"/>
        <scheme val="minor"/>
      </rPr>
      <t>G</t>
    </r>
    <r>
      <rPr>
        <sz val="11"/>
        <color rgb="FF000000"/>
        <rFont val="Calibri"/>
        <family val="2"/>
        <scheme val="minor"/>
      </rPr>
      <t xml:space="preserve">asunie </t>
    </r>
    <r>
      <rPr>
        <u/>
        <sz val="11"/>
        <color rgb="FF000000"/>
        <rFont val="Calibri"/>
        <family val="2"/>
        <scheme val="minor"/>
      </rPr>
      <t>T</t>
    </r>
    <r>
      <rPr>
        <sz val="11"/>
        <color rgb="FF000000"/>
        <rFont val="Calibri"/>
        <family val="2"/>
        <scheme val="minor"/>
      </rPr>
      <t xml:space="preserve">echnische </t>
    </r>
    <r>
      <rPr>
        <u/>
        <sz val="11"/>
        <color rgb="FF000000"/>
        <rFont val="Calibri"/>
        <family val="2"/>
        <scheme val="minor"/>
      </rPr>
      <t>S</t>
    </r>
    <r>
      <rPr>
        <sz val="11"/>
        <color rgb="FF000000"/>
        <rFont val="Calibri"/>
        <family val="2"/>
        <scheme val="minor"/>
      </rPr>
      <t>tandaard (GTS) vermeld. Zie hiervoor het tabblad Index 18-06-2026.</t>
    </r>
  </si>
  <si>
    <t>This GTS Index gives all specifications of the Gasunie Technical Standard (GTS) currently in force. See the tab Index 18-06-2026.</t>
  </si>
  <si>
    <t>18-06-2026</t>
  </si>
  <si>
    <t>Reduceerstation waterstof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</si>
</sst>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family val="2"/>
    </font>
    <font>
      <b/>
      <sz val="11"/>
      <color rgb="FF000000"/>
      <name val="Calibri"/>
      <family val="2"/>
    </font>
    <font>
      <sz val="10"/>
      <color rgb="FF000000"/>
      <name val="Verdana"/>
      <family val="2"/>
    </font>
    <font>
      <sz val="10"/>
      <color rgb="FF000000"/>
      <name val="Calibri"/>
      <family val="2"/>
    </font>
    <font>
      <sz val="11"/>
      <color rgb="FF000000"/>
      <name val="Calibri"/>
      <family val="2"/>
      <scheme val="minor"/>
    </font>
    <font>
      <u/>
      <sz val="11"/>
      <color rgb="FF000000"/>
      <name val="Calibri"/>
      <family val="2"/>
      <scheme val="minor"/>
    </font>
    <font>
      <b/>
      <sz val="11"/>
      <color rgb="FF000000"/>
      <name val="Calibri"/>
      <family val="2"/>
      <scheme val="minor"/>
    </font>
    <font>
      <i/>
      <sz val="11"/>
      <color rgb="FF000000"/>
      <name val="Calibri"/>
      <family val="2"/>
      <scheme val="minor"/>
    </font>
    <font>
      <b/>
      <i/>
      <sz val="11"/>
      <color rgb="FF000000"/>
      <name val="Calibri"/>
      <family val="2"/>
      <scheme val="minor"/>
    </font>
    <font>
      <sz val="8"/>
      <name val="Calibri"/>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applyBorder="0"/>
  </cellStyleXfs>
  <cellXfs count="14">
    <xf numFmtId="0" fontId="0" fillId="0" borderId="0" xfId="0"/>
    <xf numFmtId="0" fontId="0" fillId="0" borderId="0" xfId="0" applyAlignment="1">
      <alignment wrapText="1"/>
    </xf>
    <xf numFmtId="0" fontId="2" fillId="0" borderId="0" xfId="0" applyFont="1" applyAlignment="1">
      <alignment wrapText="1"/>
    </xf>
    <xf numFmtId="0" fontId="2" fillId="0" borderId="0" xfId="0" applyFont="1" applyAlignment="1">
      <alignment vertical="center" wrapText="1"/>
    </xf>
    <xf numFmtId="0" fontId="3" fillId="0" borderId="0" xfId="0" applyFont="1" applyAlignment="1">
      <alignment wrapText="1"/>
    </xf>
    <xf numFmtId="0" fontId="4" fillId="0" borderId="0" xfId="0" applyFont="1" applyAlignment="1">
      <alignment wrapText="1"/>
    </xf>
    <xf numFmtId="0" fontId="4" fillId="0" borderId="0" xfId="0" applyFont="1" applyAlignment="1">
      <alignment vertical="top" wrapText="1"/>
    </xf>
    <xf numFmtId="0" fontId="4" fillId="2" borderId="0" xfId="0" applyFont="1" applyFill="1" applyAlignment="1">
      <alignment vertical="top" wrapText="1"/>
    </xf>
    <xf numFmtId="0" fontId="7" fillId="0" borderId="0" xfId="0" applyFont="1" applyAlignment="1">
      <alignment vertical="top" wrapText="1"/>
    </xf>
    <xf numFmtId="14" fontId="1" fillId="0" borderId="1" xfId="0" applyNumberFormat="1" applyFont="1" applyBorder="1"/>
    <xf numFmtId="14" fontId="0" fillId="0" borderId="0" xfId="0" applyNumberFormat="1"/>
    <xf numFmtId="0" fontId="0" fillId="0" borderId="2" xfId="0" applyBorder="1" applyAlignment="1">
      <alignment wrapText="1"/>
    </xf>
    <xf numFmtId="0" fontId="1" fillId="0" borderId="2" xfId="0" applyFont="1" applyBorder="1"/>
    <xf numFmtId="14" fontId="0" fillId="0" borderId="2" xfId="0" applyNumberFormat="1" applyBorder="1" applyAlignment="1">
      <alignment horizontal="lef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45720</xdr:colOff>
      <xdr:row>3</xdr:row>
      <xdr:rowOff>7620</xdr:rowOff>
    </xdr:from>
    <xdr:to>
      <xdr:col>1</xdr:col>
      <xdr:colOff>3778351</xdr:colOff>
      <xdr:row>9</xdr:row>
      <xdr:rowOff>92831</xdr:rowOff>
    </xdr:to>
    <xdr:pic>
      <xdr:nvPicPr>
        <xdr:cNvPr id="10" name="Afbeelding 9">
          <a:extLst>
            <a:ext uri="{FF2B5EF4-FFF2-40B4-BE49-F238E27FC236}">
              <a16:creationId xmlns:a16="http://schemas.microsoft.com/office/drawing/2014/main" id="{00000000-0008-0000-0100-00000A000000}"/>
            </a:ext>
          </a:extLst>
        </xdr:cNvPr>
        <xdr:cNvPicPr>
          <a:picLocks noChangeAspect="1"/>
        </xdr:cNvPicPr>
      </xdr:nvPicPr>
      <xdr:blipFill rotWithShape="1">
        <a:blip xmlns:r="http://schemas.openxmlformats.org/officeDocument/2006/relationships" r:embed="rId1"/>
        <a:srcRect l="345" t="453" r="345" b="453"/>
        <a:stretch/>
      </xdr:blipFill>
      <xdr:spPr>
        <a:xfrm>
          <a:off x="3238500" y="1013460"/>
          <a:ext cx="3780256" cy="4390511"/>
        </a:xfrm>
        <a:prstGeom prst="rect">
          <a:avLst/>
        </a:prstGeom>
        <a:ln>
          <a:solidFill>
            <a:schemeClr val="accent1">
              <a:lumMod val="40000"/>
              <a:lumOff val="60000"/>
            </a:schemeClr>
          </a:solidFill>
        </a:ln>
      </xdr:spPr>
    </xdr:pic>
    <xdr:clientData/>
  </xdr:twoCellAnchor>
  <xdr:twoCellAnchor editAs="oneCell">
    <xdr:from>
      <xdr:col>1</xdr:col>
      <xdr:colOff>60960</xdr:colOff>
      <xdr:row>2</xdr:row>
      <xdr:rowOff>7620</xdr:rowOff>
    </xdr:from>
    <xdr:to>
      <xdr:col>1</xdr:col>
      <xdr:colOff>1341231</xdr:colOff>
      <xdr:row>2</xdr:row>
      <xdr:rowOff>144792</xdr:rowOff>
    </xdr:to>
    <xdr:pic>
      <xdr:nvPicPr>
        <xdr:cNvPr id="11" name="Afbeelding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a:stretch>
          <a:fillRect/>
        </a:stretch>
      </xdr:blipFill>
      <xdr:spPr>
        <a:xfrm>
          <a:off x="5966460" y="525780"/>
          <a:ext cx="1280271" cy="137172"/>
        </a:xfrm>
        <a:prstGeom prst="rect">
          <a:avLst/>
        </a:prstGeom>
        <a:ln>
          <a:solidFill>
            <a:schemeClr val="accent1">
              <a:lumMod val="40000"/>
              <a:lumOff val="60000"/>
            </a:schemeClr>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09"/>
  <sheetViews>
    <sheetView tabSelected="1" zoomScaleNormal="100" workbookViewId="0">
      <pane ySplit="1" topLeftCell="A2" activePane="bottomLeft" state="frozen"/>
      <selection pane="bottomLeft" activeCell="A2" sqref="A2"/>
    </sheetView>
  </sheetViews>
  <sheetFormatPr defaultColWidth="37.7109375" defaultRowHeight="15" x14ac:dyDescent="0.25"/>
  <cols>
    <col min="1" max="1" width="25.140625" customWidth="1"/>
    <col min="2" max="2" width="118.7109375" customWidth="1"/>
    <col min="3" max="3" width="6.7109375" bestFit="1" customWidth="1"/>
    <col min="4" max="4" width="18.28515625" style="10" bestFit="1" customWidth="1"/>
    <col min="5" max="5" width="18.7109375" style="10" hidden="1" customWidth="1"/>
    <col min="6" max="6" width="57.140625" customWidth="1"/>
  </cols>
  <sheetData>
    <row r="1" spans="1:6" x14ac:dyDescent="0.25">
      <c r="A1" s="12" t="s">
        <v>0</v>
      </c>
      <c r="B1" s="12" t="s">
        <v>1</v>
      </c>
      <c r="C1" s="12" t="s">
        <v>2</v>
      </c>
      <c r="D1" s="9" t="s">
        <v>294</v>
      </c>
      <c r="E1" s="12" t="s">
        <v>273</v>
      </c>
      <c r="F1" s="12" t="s">
        <v>433</v>
      </c>
    </row>
    <row r="2" spans="1:6" x14ac:dyDescent="0.25">
      <c r="A2" s="11" t="s">
        <v>535</v>
      </c>
      <c r="B2" s="11" t="s">
        <v>536</v>
      </c>
      <c r="C2" s="11" t="s">
        <v>281</v>
      </c>
      <c r="D2" s="13">
        <f t="shared" ref="D2:D65" si="0">DATEVALUE(E2)</f>
        <v>45930</v>
      </c>
      <c r="E2" s="11" t="s">
        <v>517</v>
      </c>
      <c r="F2" s="11" t="s">
        <v>3</v>
      </c>
    </row>
    <row r="3" spans="1:6" x14ac:dyDescent="0.25">
      <c r="A3" s="11" t="s">
        <v>537</v>
      </c>
      <c r="B3" s="11" t="s">
        <v>538</v>
      </c>
      <c r="C3" s="11" t="s">
        <v>281</v>
      </c>
      <c r="D3" s="13">
        <f t="shared" si="0"/>
        <v>45930</v>
      </c>
      <c r="E3" s="11" t="s">
        <v>517</v>
      </c>
      <c r="F3" s="11" t="s">
        <v>3</v>
      </c>
    </row>
    <row r="4" spans="1:6" x14ac:dyDescent="0.25">
      <c r="A4" s="11" t="s">
        <v>539</v>
      </c>
      <c r="B4" s="11" t="s">
        <v>540</v>
      </c>
      <c r="C4" s="11" t="s">
        <v>281</v>
      </c>
      <c r="D4" s="13">
        <f t="shared" si="0"/>
        <v>45930</v>
      </c>
      <c r="E4" s="11" t="s">
        <v>517</v>
      </c>
      <c r="F4" s="11" t="s">
        <v>3</v>
      </c>
    </row>
    <row r="5" spans="1:6" x14ac:dyDescent="0.25">
      <c r="A5" s="11" t="s">
        <v>506</v>
      </c>
      <c r="B5" s="11" t="s">
        <v>507</v>
      </c>
      <c r="C5" s="11" t="s">
        <v>281</v>
      </c>
      <c r="D5" s="13">
        <f t="shared" si="0"/>
        <v>45930</v>
      </c>
      <c r="E5" s="11" t="s">
        <v>517</v>
      </c>
      <c r="F5" s="11" t="s">
        <v>3</v>
      </c>
    </row>
    <row r="6" spans="1:6" x14ac:dyDescent="0.25">
      <c r="A6" s="11" t="s">
        <v>508</v>
      </c>
      <c r="B6" s="11" t="s">
        <v>509</v>
      </c>
      <c r="C6" s="11" t="s">
        <v>281</v>
      </c>
      <c r="D6" s="13">
        <f t="shared" si="0"/>
        <v>45930</v>
      </c>
      <c r="E6" s="11" t="s">
        <v>517</v>
      </c>
      <c r="F6" s="11" t="s">
        <v>3</v>
      </c>
    </row>
    <row r="7" spans="1:6" x14ac:dyDescent="0.25">
      <c r="A7" s="11" t="s">
        <v>510</v>
      </c>
      <c r="B7" s="11" t="s">
        <v>511</v>
      </c>
      <c r="C7" s="11" t="s">
        <v>281</v>
      </c>
      <c r="D7" s="13">
        <f t="shared" si="0"/>
        <v>45930</v>
      </c>
      <c r="E7" s="11" t="s">
        <v>517</v>
      </c>
      <c r="F7" s="11" t="s">
        <v>3</v>
      </c>
    </row>
    <row r="8" spans="1:6" x14ac:dyDescent="0.25">
      <c r="A8" s="11" t="s">
        <v>470</v>
      </c>
      <c r="B8" s="11" t="s">
        <v>567</v>
      </c>
      <c r="C8" s="11" t="s">
        <v>280</v>
      </c>
      <c r="D8" s="13">
        <f t="shared" si="0"/>
        <v>43126</v>
      </c>
      <c r="E8" s="11" t="s">
        <v>483</v>
      </c>
      <c r="F8" s="11" t="s">
        <v>3</v>
      </c>
    </row>
    <row r="9" spans="1:6" x14ac:dyDescent="0.25">
      <c r="A9" s="11" t="s">
        <v>471</v>
      </c>
      <c r="B9" s="11" t="s">
        <v>568</v>
      </c>
      <c r="C9" s="11" t="s">
        <v>280</v>
      </c>
      <c r="D9" s="13">
        <f t="shared" si="0"/>
        <v>43126</v>
      </c>
      <c r="E9" s="11" t="s">
        <v>483</v>
      </c>
      <c r="F9" s="11" t="s">
        <v>3</v>
      </c>
    </row>
    <row r="10" spans="1:6" x14ac:dyDescent="0.25">
      <c r="A10" s="11" t="s">
        <v>472</v>
      </c>
      <c r="B10" s="11" t="s">
        <v>569</v>
      </c>
      <c r="C10" s="11" t="s">
        <v>284</v>
      </c>
      <c r="D10" s="13">
        <f t="shared" si="0"/>
        <v>43606</v>
      </c>
      <c r="E10" s="11" t="s">
        <v>484</v>
      </c>
      <c r="F10" s="11" t="s">
        <v>3</v>
      </c>
    </row>
    <row r="11" spans="1:6" x14ac:dyDescent="0.25">
      <c r="A11" s="11" t="s">
        <v>4</v>
      </c>
      <c r="B11" s="11" t="s">
        <v>5</v>
      </c>
      <c r="C11" s="11" t="s">
        <v>285</v>
      </c>
      <c r="D11" s="11" t="s">
        <v>598</v>
      </c>
      <c r="E11" s="11" t="s">
        <v>412</v>
      </c>
      <c r="F11" s="11" t="s">
        <v>3</v>
      </c>
    </row>
    <row r="12" spans="1:6" x14ac:dyDescent="0.25">
      <c r="A12" s="11" t="s">
        <v>6</v>
      </c>
      <c r="B12" s="11" t="s">
        <v>7</v>
      </c>
      <c r="C12" s="11" t="s">
        <v>278</v>
      </c>
      <c r="D12" s="13">
        <f t="shared" si="0"/>
        <v>45476</v>
      </c>
      <c r="E12" s="11" t="s">
        <v>413</v>
      </c>
      <c r="F12" s="11" t="s">
        <v>3</v>
      </c>
    </row>
    <row r="13" spans="1:6" x14ac:dyDescent="0.25">
      <c r="A13" s="11" t="s">
        <v>492</v>
      </c>
      <c r="B13" s="11" t="s">
        <v>493</v>
      </c>
      <c r="C13" s="11" t="s">
        <v>281</v>
      </c>
      <c r="D13" s="13">
        <f t="shared" si="0"/>
        <v>45870</v>
      </c>
      <c r="E13" s="11" t="s">
        <v>498</v>
      </c>
      <c r="F13" s="11" t="s">
        <v>3</v>
      </c>
    </row>
    <row r="14" spans="1:6" x14ac:dyDescent="0.25">
      <c r="A14" s="11" t="s">
        <v>8</v>
      </c>
      <c r="B14" s="11" t="s">
        <v>350</v>
      </c>
      <c r="C14" s="11" t="s">
        <v>302</v>
      </c>
      <c r="D14" s="13">
        <f t="shared" si="0"/>
        <v>46119</v>
      </c>
      <c r="E14" s="11" t="s">
        <v>586</v>
      </c>
      <c r="F14" s="11" t="s">
        <v>3</v>
      </c>
    </row>
    <row r="15" spans="1:6" x14ac:dyDescent="0.25">
      <c r="A15" s="11" t="s">
        <v>9</v>
      </c>
      <c r="B15" s="11" t="s">
        <v>10</v>
      </c>
      <c r="C15" s="11" t="s">
        <v>278</v>
      </c>
      <c r="D15" s="13">
        <f t="shared" si="0"/>
        <v>45258</v>
      </c>
      <c r="E15" s="11" t="s">
        <v>381</v>
      </c>
      <c r="F15" s="11" t="s">
        <v>3</v>
      </c>
    </row>
    <row r="16" spans="1:6" x14ac:dyDescent="0.25">
      <c r="A16" s="11" t="s">
        <v>11</v>
      </c>
      <c r="B16" s="11" t="s">
        <v>12</v>
      </c>
      <c r="C16" s="11" t="s">
        <v>284</v>
      </c>
      <c r="D16" s="13">
        <f t="shared" si="0"/>
        <v>45712</v>
      </c>
      <c r="E16" s="11" t="s">
        <v>463</v>
      </c>
      <c r="F16" s="11" t="s">
        <v>3</v>
      </c>
    </row>
    <row r="17" spans="1:6" x14ac:dyDescent="0.25">
      <c r="A17" s="11" t="s">
        <v>13</v>
      </c>
      <c r="B17" s="11" t="s">
        <v>311</v>
      </c>
      <c r="C17" s="11" t="s">
        <v>279</v>
      </c>
      <c r="D17" s="13">
        <f t="shared" si="0"/>
        <v>43427</v>
      </c>
      <c r="E17" s="11" t="s">
        <v>310</v>
      </c>
      <c r="F17" s="11" t="s">
        <v>3</v>
      </c>
    </row>
    <row r="18" spans="1:6" x14ac:dyDescent="0.25">
      <c r="A18" s="11" t="s">
        <v>14</v>
      </c>
      <c r="B18" s="11" t="s">
        <v>15</v>
      </c>
      <c r="C18" s="11" t="s">
        <v>285</v>
      </c>
      <c r="D18" s="13">
        <f t="shared" si="0"/>
        <v>44585</v>
      </c>
      <c r="E18" s="11" t="s">
        <v>344</v>
      </c>
      <c r="F18" s="11" t="s">
        <v>3</v>
      </c>
    </row>
    <row r="19" spans="1:6" x14ac:dyDescent="0.25">
      <c r="A19" s="11" t="s">
        <v>16</v>
      </c>
      <c r="B19" s="11" t="s">
        <v>17</v>
      </c>
      <c r="C19" s="11" t="s">
        <v>282</v>
      </c>
      <c r="D19" s="13">
        <f t="shared" si="0"/>
        <v>45688</v>
      </c>
      <c r="E19" s="11" t="s">
        <v>461</v>
      </c>
      <c r="F19" s="11" t="s">
        <v>3</v>
      </c>
    </row>
    <row r="20" spans="1:6" x14ac:dyDescent="0.25">
      <c r="A20" s="11" t="s">
        <v>18</v>
      </c>
      <c r="B20" s="11" t="s">
        <v>512</v>
      </c>
      <c r="C20" s="11" t="s">
        <v>276</v>
      </c>
      <c r="D20" s="13">
        <f t="shared" si="0"/>
        <v>45959</v>
      </c>
      <c r="E20" s="11" t="s">
        <v>525</v>
      </c>
      <c r="F20" s="11" t="s">
        <v>3</v>
      </c>
    </row>
    <row r="21" spans="1:6" x14ac:dyDescent="0.25">
      <c r="A21" s="11" t="s">
        <v>19</v>
      </c>
      <c r="B21" s="11" t="s">
        <v>513</v>
      </c>
      <c r="C21" s="11" t="s">
        <v>276</v>
      </c>
      <c r="D21" s="13">
        <f t="shared" si="0"/>
        <v>45959</v>
      </c>
      <c r="E21" s="11" t="s">
        <v>525</v>
      </c>
      <c r="F21" s="11" t="s">
        <v>3</v>
      </c>
    </row>
    <row r="22" spans="1:6" x14ac:dyDescent="0.25">
      <c r="A22" s="11" t="s">
        <v>20</v>
      </c>
      <c r="B22" s="11" t="s">
        <v>21</v>
      </c>
      <c r="C22" s="11" t="s">
        <v>277</v>
      </c>
      <c r="D22" s="13">
        <f t="shared" si="0"/>
        <v>45834</v>
      </c>
      <c r="E22" s="11" t="s">
        <v>499</v>
      </c>
      <c r="F22" s="11" t="s">
        <v>3</v>
      </c>
    </row>
    <row r="23" spans="1:6" x14ac:dyDescent="0.25">
      <c r="A23" s="11" t="s">
        <v>22</v>
      </c>
      <c r="B23" s="11" t="s">
        <v>23</v>
      </c>
      <c r="C23" s="11" t="s">
        <v>286</v>
      </c>
      <c r="D23" s="13">
        <f t="shared" si="0"/>
        <v>43412</v>
      </c>
      <c r="E23" s="11" t="s">
        <v>304</v>
      </c>
      <c r="F23" s="11" t="s">
        <v>3</v>
      </c>
    </row>
    <row r="24" spans="1:6" x14ac:dyDescent="0.25">
      <c r="A24" s="11" t="s">
        <v>24</v>
      </c>
      <c r="B24" s="11" t="s">
        <v>25</v>
      </c>
      <c r="C24" s="11" t="s">
        <v>274</v>
      </c>
      <c r="D24" s="13">
        <f t="shared" si="0"/>
        <v>45799</v>
      </c>
      <c r="E24" s="11" t="s">
        <v>485</v>
      </c>
      <c r="F24" s="11" t="s">
        <v>3</v>
      </c>
    </row>
    <row r="25" spans="1:6" x14ac:dyDescent="0.25">
      <c r="A25" s="11" t="s">
        <v>26</v>
      </c>
      <c r="B25" s="11" t="s">
        <v>27</v>
      </c>
      <c r="C25" s="11" t="s">
        <v>285</v>
      </c>
      <c r="D25" s="13">
        <f t="shared" si="0"/>
        <v>45273</v>
      </c>
      <c r="E25" s="11" t="s">
        <v>382</v>
      </c>
      <c r="F25" s="11" t="s">
        <v>3</v>
      </c>
    </row>
    <row r="26" spans="1:6" x14ac:dyDescent="0.25">
      <c r="A26" s="11" t="s">
        <v>28</v>
      </c>
      <c r="B26" s="11" t="s">
        <v>514</v>
      </c>
      <c r="C26" s="11" t="s">
        <v>285</v>
      </c>
      <c r="D26" s="13">
        <f t="shared" si="0"/>
        <v>45947</v>
      </c>
      <c r="E26" s="11" t="s">
        <v>526</v>
      </c>
      <c r="F26" s="11" t="s">
        <v>3</v>
      </c>
    </row>
    <row r="27" spans="1:6" x14ac:dyDescent="0.25">
      <c r="A27" s="11" t="s">
        <v>29</v>
      </c>
      <c r="B27" s="11" t="s">
        <v>515</v>
      </c>
      <c r="C27" s="11" t="s">
        <v>285</v>
      </c>
      <c r="D27" s="13">
        <f t="shared" si="0"/>
        <v>45947</v>
      </c>
      <c r="E27" s="11" t="s">
        <v>526</v>
      </c>
      <c r="F27" s="11" t="s">
        <v>3</v>
      </c>
    </row>
    <row r="28" spans="1:6" x14ac:dyDescent="0.25">
      <c r="A28" s="11" t="s">
        <v>30</v>
      </c>
      <c r="B28" s="11" t="s">
        <v>347</v>
      </c>
      <c r="C28" s="11" t="s">
        <v>277</v>
      </c>
      <c r="D28" s="13">
        <f t="shared" si="0"/>
        <v>45840</v>
      </c>
      <c r="E28" s="11" t="s">
        <v>500</v>
      </c>
      <c r="F28" s="11" t="s">
        <v>3</v>
      </c>
    </row>
    <row r="29" spans="1:6" x14ac:dyDescent="0.25">
      <c r="A29" s="11" t="s">
        <v>31</v>
      </c>
      <c r="B29" s="11" t="s">
        <v>32</v>
      </c>
      <c r="C29" s="11" t="s">
        <v>282</v>
      </c>
      <c r="D29" s="13">
        <f t="shared" si="0"/>
        <v>46135</v>
      </c>
      <c r="E29" s="11" t="s">
        <v>587</v>
      </c>
      <c r="F29" s="11" t="s">
        <v>3</v>
      </c>
    </row>
    <row r="30" spans="1:6" x14ac:dyDescent="0.25">
      <c r="A30" s="11" t="s">
        <v>33</v>
      </c>
      <c r="B30" s="11" t="s">
        <v>314</v>
      </c>
      <c r="C30" s="11" t="s">
        <v>278</v>
      </c>
      <c r="D30" s="13">
        <f t="shared" si="0"/>
        <v>44840</v>
      </c>
      <c r="E30" s="11" t="s">
        <v>352</v>
      </c>
      <c r="F30" s="11" t="s">
        <v>3</v>
      </c>
    </row>
    <row r="31" spans="1:6" x14ac:dyDescent="0.25">
      <c r="A31" s="11" t="s">
        <v>319</v>
      </c>
      <c r="B31" s="11" t="s">
        <v>320</v>
      </c>
      <c r="C31" s="11" t="s">
        <v>280</v>
      </c>
      <c r="D31" s="13">
        <f t="shared" si="0"/>
        <v>45923</v>
      </c>
      <c r="E31" s="11" t="s">
        <v>518</v>
      </c>
      <c r="F31" s="11" t="s">
        <v>3</v>
      </c>
    </row>
    <row r="32" spans="1:6" x14ac:dyDescent="0.25">
      <c r="A32" s="11" t="s">
        <v>34</v>
      </c>
      <c r="B32" s="11" t="s">
        <v>35</v>
      </c>
      <c r="C32" s="11" t="s">
        <v>283</v>
      </c>
      <c r="D32" s="13">
        <f t="shared" si="0"/>
        <v>45736</v>
      </c>
      <c r="E32" s="11" t="s">
        <v>464</v>
      </c>
      <c r="F32" s="11" t="s">
        <v>3</v>
      </c>
    </row>
    <row r="33" spans="1:6" x14ac:dyDescent="0.25">
      <c r="A33" s="11" t="s">
        <v>36</v>
      </c>
      <c r="B33" s="11" t="s">
        <v>37</v>
      </c>
      <c r="C33" s="11" t="s">
        <v>286</v>
      </c>
      <c r="D33" s="13">
        <f t="shared" si="0"/>
        <v>45506</v>
      </c>
      <c r="E33" s="11" t="s">
        <v>427</v>
      </c>
      <c r="F33" s="11" t="s">
        <v>3</v>
      </c>
    </row>
    <row r="34" spans="1:6" x14ac:dyDescent="0.25">
      <c r="A34" s="11" t="s">
        <v>38</v>
      </c>
      <c r="B34" s="11" t="s">
        <v>39</v>
      </c>
      <c r="C34" s="11" t="s">
        <v>280</v>
      </c>
      <c r="D34" s="13">
        <f t="shared" si="0"/>
        <v>46135</v>
      </c>
      <c r="E34" s="11" t="s">
        <v>587</v>
      </c>
      <c r="F34" s="11" t="s">
        <v>3</v>
      </c>
    </row>
    <row r="35" spans="1:6" x14ac:dyDescent="0.25">
      <c r="A35" s="11" t="s">
        <v>44</v>
      </c>
      <c r="B35" s="11" t="s">
        <v>45</v>
      </c>
      <c r="C35" s="11" t="s">
        <v>282</v>
      </c>
      <c r="D35" s="13">
        <f t="shared" si="0"/>
        <v>45875</v>
      </c>
      <c r="E35" s="11" t="s">
        <v>501</v>
      </c>
      <c r="F35" s="11" t="s">
        <v>46</v>
      </c>
    </row>
    <row r="36" spans="1:6" x14ac:dyDescent="0.25">
      <c r="A36" s="11" t="s">
        <v>47</v>
      </c>
      <c r="B36" s="11" t="s">
        <v>48</v>
      </c>
      <c r="C36" s="11" t="s">
        <v>284</v>
      </c>
      <c r="D36" s="13">
        <f t="shared" si="0"/>
        <v>45932</v>
      </c>
      <c r="E36" s="11" t="s">
        <v>519</v>
      </c>
      <c r="F36" s="11" t="s">
        <v>46</v>
      </c>
    </row>
    <row r="37" spans="1:6" x14ac:dyDescent="0.25">
      <c r="A37" s="11" t="s">
        <v>49</v>
      </c>
      <c r="B37" s="11" t="s">
        <v>50</v>
      </c>
      <c r="C37" s="11" t="s">
        <v>286</v>
      </c>
      <c r="D37" s="11" t="s">
        <v>595</v>
      </c>
      <c r="E37" s="11" t="s">
        <v>324</v>
      </c>
      <c r="F37" s="11" t="s">
        <v>46</v>
      </c>
    </row>
    <row r="38" spans="1:6" x14ac:dyDescent="0.25">
      <c r="A38" s="11" t="s">
        <v>51</v>
      </c>
      <c r="B38" s="11" t="s">
        <v>52</v>
      </c>
      <c r="C38" s="11" t="s">
        <v>274</v>
      </c>
      <c r="D38" s="13">
        <f t="shared" si="0"/>
        <v>45258</v>
      </c>
      <c r="E38" s="11" t="s">
        <v>381</v>
      </c>
      <c r="F38" s="11" t="s">
        <v>46</v>
      </c>
    </row>
    <row r="39" spans="1:6" x14ac:dyDescent="0.25">
      <c r="A39" s="11" t="s">
        <v>53</v>
      </c>
      <c r="B39" s="11" t="s">
        <v>54</v>
      </c>
      <c r="C39" s="11" t="s">
        <v>280</v>
      </c>
      <c r="D39" s="13">
        <f t="shared" si="0"/>
        <v>45616</v>
      </c>
      <c r="E39" s="11" t="s">
        <v>446</v>
      </c>
      <c r="F39" s="11" t="s">
        <v>46</v>
      </c>
    </row>
    <row r="40" spans="1:6" x14ac:dyDescent="0.25">
      <c r="A40" s="11" t="s">
        <v>55</v>
      </c>
      <c r="B40" s="11" t="s">
        <v>56</v>
      </c>
      <c r="C40" s="11" t="s">
        <v>278</v>
      </c>
      <c r="D40" s="13">
        <f t="shared" si="0"/>
        <v>45761</v>
      </c>
      <c r="E40" s="11" t="s">
        <v>465</v>
      </c>
      <c r="F40" s="11" t="s">
        <v>46</v>
      </c>
    </row>
    <row r="41" spans="1:6" x14ac:dyDescent="0.25">
      <c r="A41" s="11" t="s">
        <v>494</v>
      </c>
      <c r="B41" s="11" t="s">
        <v>495</v>
      </c>
      <c r="C41" s="11" t="s">
        <v>281</v>
      </c>
      <c r="D41" s="13">
        <f t="shared" si="0"/>
        <v>45870</v>
      </c>
      <c r="E41" s="11" t="s">
        <v>498</v>
      </c>
      <c r="F41" s="11" t="s">
        <v>46</v>
      </c>
    </row>
    <row r="42" spans="1:6" x14ac:dyDescent="0.25">
      <c r="A42" s="11" t="s">
        <v>57</v>
      </c>
      <c r="B42" s="11" t="s">
        <v>58</v>
      </c>
      <c r="C42" s="11" t="s">
        <v>284</v>
      </c>
      <c r="D42" s="13">
        <f t="shared" si="0"/>
        <v>45560</v>
      </c>
      <c r="E42" s="11" t="s">
        <v>435</v>
      </c>
      <c r="F42" s="11" t="s">
        <v>46</v>
      </c>
    </row>
    <row r="43" spans="1:6" x14ac:dyDescent="0.25">
      <c r="A43" s="11" t="s">
        <v>473</v>
      </c>
      <c r="B43" s="11" t="s">
        <v>474</v>
      </c>
      <c r="C43" s="11" t="s">
        <v>281</v>
      </c>
      <c r="D43" s="13">
        <f t="shared" si="0"/>
        <v>45827</v>
      </c>
      <c r="E43" s="11" t="s">
        <v>486</v>
      </c>
      <c r="F43" s="11" t="s">
        <v>46</v>
      </c>
    </row>
    <row r="44" spans="1:6" x14ac:dyDescent="0.25">
      <c r="A44" s="11" t="s">
        <v>541</v>
      </c>
      <c r="B44" s="11" t="s">
        <v>542</v>
      </c>
      <c r="C44" s="11" t="s">
        <v>281</v>
      </c>
      <c r="D44" s="13">
        <f t="shared" si="0"/>
        <v>45981</v>
      </c>
      <c r="E44" s="11" t="s">
        <v>544</v>
      </c>
      <c r="F44" s="11" t="s">
        <v>46</v>
      </c>
    </row>
    <row r="45" spans="1:6" x14ac:dyDescent="0.25">
      <c r="A45" s="11" t="s">
        <v>543</v>
      </c>
      <c r="B45" s="11" t="s">
        <v>367</v>
      </c>
      <c r="C45" s="11" t="s">
        <v>281</v>
      </c>
      <c r="D45" s="13">
        <f t="shared" si="0"/>
        <v>45992</v>
      </c>
      <c r="E45" s="11" t="s">
        <v>545</v>
      </c>
      <c r="F45" s="11" t="s">
        <v>46</v>
      </c>
    </row>
    <row r="46" spans="1:6" x14ac:dyDescent="0.25">
      <c r="A46" s="11" t="s">
        <v>554</v>
      </c>
      <c r="B46" s="11" t="s">
        <v>368</v>
      </c>
      <c r="C46" s="11" t="s">
        <v>281</v>
      </c>
      <c r="D46" s="13">
        <f t="shared" si="0"/>
        <v>46009</v>
      </c>
      <c r="E46" s="11" t="s">
        <v>547</v>
      </c>
      <c r="F46" s="11" t="s">
        <v>46</v>
      </c>
    </row>
    <row r="47" spans="1:6" x14ac:dyDescent="0.25">
      <c r="A47" s="11" t="s">
        <v>59</v>
      </c>
      <c r="B47" s="11" t="s">
        <v>60</v>
      </c>
      <c r="C47" s="11" t="s">
        <v>284</v>
      </c>
      <c r="D47" s="13">
        <f t="shared" si="0"/>
        <v>43868</v>
      </c>
      <c r="E47" s="11" t="s">
        <v>325</v>
      </c>
      <c r="F47" s="11" t="s">
        <v>46</v>
      </c>
    </row>
    <row r="48" spans="1:6" x14ac:dyDescent="0.25">
      <c r="A48" s="11" t="s">
        <v>61</v>
      </c>
      <c r="B48" s="11" t="s">
        <v>62</v>
      </c>
      <c r="C48" s="11" t="s">
        <v>283</v>
      </c>
      <c r="D48" s="13">
        <f t="shared" si="0"/>
        <v>45953</v>
      </c>
      <c r="E48" s="11" t="s">
        <v>528</v>
      </c>
      <c r="F48" s="11" t="s">
        <v>46</v>
      </c>
    </row>
    <row r="49" spans="1:6" x14ac:dyDescent="0.25">
      <c r="A49" s="11" t="s">
        <v>63</v>
      </c>
      <c r="B49" s="11" t="s">
        <v>64</v>
      </c>
      <c r="C49" s="11" t="s">
        <v>283</v>
      </c>
      <c r="D49" s="13">
        <f t="shared" si="0"/>
        <v>45019</v>
      </c>
      <c r="E49" s="11" t="s">
        <v>369</v>
      </c>
      <c r="F49" s="11" t="s">
        <v>46</v>
      </c>
    </row>
    <row r="50" spans="1:6" x14ac:dyDescent="0.25">
      <c r="A50" s="11" t="s">
        <v>65</v>
      </c>
      <c r="B50" s="11" t="s">
        <v>66</v>
      </c>
      <c r="C50" s="11" t="s">
        <v>288</v>
      </c>
      <c r="D50" s="13">
        <f t="shared" si="0"/>
        <v>45973</v>
      </c>
      <c r="E50" s="11" t="s">
        <v>527</v>
      </c>
      <c r="F50" s="11" t="s">
        <v>46</v>
      </c>
    </row>
    <row r="51" spans="1:6" x14ac:dyDescent="0.25">
      <c r="A51" s="11" t="s">
        <v>67</v>
      </c>
      <c r="B51" s="11" t="s">
        <v>546</v>
      </c>
      <c r="C51" s="11" t="s">
        <v>284</v>
      </c>
      <c r="D51" s="13">
        <f t="shared" si="0"/>
        <v>46009</v>
      </c>
      <c r="E51" s="11" t="s">
        <v>547</v>
      </c>
      <c r="F51" s="11" t="s">
        <v>46</v>
      </c>
    </row>
    <row r="52" spans="1:6" x14ac:dyDescent="0.25">
      <c r="A52" s="11" t="s">
        <v>68</v>
      </c>
      <c r="B52" s="11" t="s">
        <v>69</v>
      </c>
      <c r="C52" s="11" t="s">
        <v>274</v>
      </c>
      <c r="D52" s="13">
        <f t="shared" si="0"/>
        <v>46182</v>
      </c>
      <c r="E52" s="11" t="s">
        <v>588</v>
      </c>
      <c r="F52" s="11" t="s">
        <v>46</v>
      </c>
    </row>
    <row r="53" spans="1:6" x14ac:dyDescent="0.25">
      <c r="A53" s="11" t="s">
        <v>70</v>
      </c>
      <c r="B53" s="11" t="s">
        <v>71</v>
      </c>
      <c r="C53" s="11" t="s">
        <v>280</v>
      </c>
      <c r="D53" s="13">
        <f t="shared" si="0"/>
        <v>45932</v>
      </c>
      <c r="E53" s="11" t="s">
        <v>519</v>
      </c>
      <c r="F53" s="11" t="s">
        <v>46</v>
      </c>
    </row>
    <row r="54" spans="1:6" x14ac:dyDescent="0.25">
      <c r="A54" s="11" t="s">
        <v>72</v>
      </c>
      <c r="B54" s="11" t="s">
        <v>73</v>
      </c>
      <c r="C54" s="11" t="s">
        <v>462</v>
      </c>
      <c r="D54" s="13">
        <f t="shared" si="0"/>
        <v>45712</v>
      </c>
      <c r="E54" s="11" t="s">
        <v>463</v>
      </c>
      <c r="F54" s="11" t="s">
        <v>46</v>
      </c>
    </row>
    <row r="55" spans="1:6" x14ac:dyDescent="0.25">
      <c r="A55" s="11" t="s">
        <v>74</v>
      </c>
      <c r="B55" s="11" t="s">
        <v>75</v>
      </c>
      <c r="C55" s="11" t="s">
        <v>285</v>
      </c>
      <c r="D55" s="13">
        <f t="shared" si="0"/>
        <v>45506</v>
      </c>
      <c r="E55" s="11" t="s">
        <v>427</v>
      </c>
      <c r="F55" s="11" t="s">
        <v>46</v>
      </c>
    </row>
    <row r="56" spans="1:6" x14ac:dyDescent="0.25">
      <c r="A56" s="11" t="s">
        <v>76</v>
      </c>
      <c r="B56" s="11" t="s">
        <v>77</v>
      </c>
      <c r="C56" s="11" t="s">
        <v>276</v>
      </c>
      <c r="D56" s="13">
        <f t="shared" si="0"/>
        <v>45933</v>
      </c>
      <c r="E56" s="11" t="s">
        <v>520</v>
      </c>
      <c r="F56" s="11" t="s">
        <v>46</v>
      </c>
    </row>
    <row r="57" spans="1:6" x14ac:dyDescent="0.25">
      <c r="A57" s="11" t="s">
        <v>78</v>
      </c>
      <c r="B57" s="11" t="s">
        <v>79</v>
      </c>
      <c r="C57" s="11" t="s">
        <v>277</v>
      </c>
      <c r="D57" s="13">
        <f t="shared" si="0"/>
        <v>43144</v>
      </c>
      <c r="E57" s="11" t="s">
        <v>300</v>
      </c>
      <c r="F57" s="11" t="s">
        <v>46</v>
      </c>
    </row>
    <row r="58" spans="1:6" x14ac:dyDescent="0.25">
      <c r="A58" s="11" t="s">
        <v>80</v>
      </c>
      <c r="B58" s="11" t="s">
        <v>81</v>
      </c>
      <c r="C58" s="11" t="s">
        <v>283</v>
      </c>
      <c r="D58" s="13">
        <f t="shared" si="0"/>
        <v>44979</v>
      </c>
      <c r="E58" s="11" t="s">
        <v>354</v>
      </c>
      <c r="F58" s="11" t="s">
        <v>46</v>
      </c>
    </row>
    <row r="59" spans="1:6" x14ac:dyDescent="0.25">
      <c r="A59" s="11" t="s">
        <v>82</v>
      </c>
      <c r="B59" s="11" t="s">
        <v>83</v>
      </c>
      <c r="C59" s="11" t="s">
        <v>283</v>
      </c>
      <c r="D59" s="13">
        <f t="shared" si="0"/>
        <v>45272</v>
      </c>
      <c r="E59" s="11" t="s">
        <v>383</v>
      </c>
      <c r="F59" s="11" t="s">
        <v>46</v>
      </c>
    </row>
    <row r="60" spans="1:6" x14ac:dyDescent="0.25">
      <c r="A60" s="11" t="s">
        <v>84</v>
      </c>
      <c r="B60" s="11" t="s">
        <v>85</v>
      </c>
      <c r="C60" s="11" t="s">
        <v>285</v>
      </c>
      <c r="D60" s="13">
        <f t="shared" si="0"/>
        <v>45981</v>
      </c>
      <c r="E60" s="11" t="s">
        <v>544</v>
      </c>
      <c r="F60" s="11" t="s">
        <v>46</v>
      </c>
    </row>
    <row r="61" spans="1:6" x14ac:dyDescent="0.25">
      <c r="A61" s="11" t="s">
        <v>86</v>
      </c>
      <c r="B61" s="11" t="s">
        <v>87</v>
      </c>
      <c r="C61" s="11" t="s">
        <v>283</v>
      </c>
      <c r="D61" s="13">
        <f t="shared" si="0"/>
        <v>45182</v>
      </c>
      <c r="E61" s="11" t="s">
        <v>374</v>
      </c>
      <c r="F61" s="11" t="s">
        <v>46</v>
      </c>
    </row>
    <row r="62" spans="1:6" x14ac:dyDescent="0.25">
      <c r="A62" s="11" t="s">
        <v>88</v>
      </c>
      <c r="B62" s="11" t="s">
        <v>89</v>
      </c>
      <c r="C62" s="11" t="s">
        <v>274</v>
      </c>
      <c r="D62" s="13">
        <f t="shared" si="0"/>
        <v>43808</v>
      </c>
      <c r="E62" s="11" t="s">
        <v>339</v>
      </c>
      <c r="F62" s="11" t="s">
        <v>46</v>
      </c>
    </row>
    <row r="63" spans="1:6" x14ac:dyDescent="0.25">
      <c r="A63" s="11" t="s">
        <v>570</v>
      </c>
      <c r="B63" s="11" t="s">
        <v>571</v>
      </c>
      <c r="C63" s="11" t="s">
        <v>281</v>
      </c>
      <c r="D63" s="13">
        <f t="shared" si="0"/>
        <v>46106</v>
      </c>
      <c r="E63" s="11" t="s">
        <v>582</v>
      </c>
      <c r="F63" s="11" t="s">
        <v>46</v>
      </c>
    </row>
    <row r="64" spans="1:6" x14ac:dyDescent="0.25">
      <c r="A64" s="11" t="s">
        <v>572</v>
      </c>
      <c r="B64" s="11" t="s">
        <v>573</v>
      </c>
      <c r="C64" s="11" t="s">
        <v>281</v>
      </c>
      <c r="D64" s="13">
        <f t="shared" si="0"/>
        <v>46106</v>
      </c>
      <c r="E64" s="11" t="s">
        <v>582</v>
      </c>
      <c r="F64" s="11" t="s">
        <v>46</v>
      </c>
    </row>
    <row r="65" spans="1:6" x14ac:dyDescent="0.25">
      <c r="A65" s="11" t="s">
        <v>90</v>
      </c>
      <c r="B65" s="11" t="s">
        <v>556</v>
      </c>
      <c r="C65" s="11" t="s">
        <v>274</v>
      </c>
      <c r="D65" s="13">
        <f t="shared" si="0"/>
        <v>46010</v>
      </c>
      <c r="E65" s="11" t="s">
        <v>555</v>
      </c>
      <c r="F65" s="11" t="s">
        <v>46</v>
      </c>
    </row>
    <row r="66" spans="1:6" x14ac:dyDescent="0.25">
      <c r="A66" s="11" t="s">
        <v>529</v>
      </c>
      <c r="B66" s="11" t="s">
        <v>530</v>
      </c>
      <c r="C66" s="11" t="s">
        <v>281</v>
      </c>
      <c r="D66" s="13">
        <f t="shared" ref="D66:D129" si="1">DATEVALUE(E66)</f>
        <v>45972</v>
      </c>
      <c r="E66" s="11" t="s">
        <v>531</v>
      </c>
      <c r="F66" s="11" t="s">
        <v>46</v>
      </c>
    </row>
    <row r="67" spans="1:6" x14ac:dyDescent="0.25">
      <c r="A67" s="11" t="s">
        <v>91</v>
      </c>
      <c r="B67" s="11" t="s">
        <v>92</v>
      </c>
      <c r="C67" s="11" t="s">
        <v>274</v>
      </c>
      <c r="D67" s="13">
        <f t="shared" si="1"/>
        <v>45966</v>
      </c>
      <c r="E67" s="11" t="s">
        <v>532</v>
      </c>
      <c r="F67" s="11" t="s">
        <v>46</v>
      </c>
    </row>
    <row r="68" spans="1:6" x14ac:dyDescent="0.25">
      <c r="A68" s="11" t="s">
        <v>93</v>
      </c>
      <c r="B68" s="11" t="s">
        <v>94</v>
      </c>
      <c r="C68" s="11" t="s">
        <v>286</v>
      </c>
      <c r="D68" s="13">
        <f t="shared" si="1"/>
        <v>45999</v>
      </c>
      <c r="E68" s="11" t="s">
        <v>548</v>
      </c>
      <c r="F68" s="11" t="s">
        <v>46</v>
      </c>
    </row>
    <row r="69" spans="1:6" x14ac:dyDescent="0.25">
      <c r="A69" s="11" t="s">
        <v>95</v>
      </c>
      <c r="B69" s="11" t="s">
        <v>96</v>
      </c>
      <c r="C69" s="11" t="s">
        <v>279</v>
      </c>
      <c r="D69" s="13">
        <f t="shared" si="1"/>
        <v>44237</v>
      </c>
      <c r="E69" s="11" t="s">
        <v>338</v>
      </c>
      <c r="F69" s="11" t="s">
        <v>46</v>
      </c>
    </row>
    <row r="70" spans="1:6" x14ac:dyDescent="0.25">
      <c r="A70" s="11" t="s">
        <v>97</v>
      </c>
      <c r="B70" s="11" t="s">
        <v>98</v>
      </c>
      <c r="C70" s="11" t="s">
        <v>318</v>
      </c>
      <c r="D70" s="13">
        <f t="shared" si="1"/>
        <v>45986</v>
      </c>
      <c r="E70" s="11" t="s">
        <v>549</v>
      </c>
      <c r="F70" s="11" t="s">
        <v>46</v>
      </c>
    </row>
    <row r="71" spans="1:6" x14ac:dyDescent="0.25">
      <c r="A71" s="11" t="s">
        <v>99</v>
      </c>
      <c r="B71" s="11" t="s">
        <v>100</v>
      </c>
      <c r="C71" s="11" t="s">
        <v>285</v>
      </c>
      <c r="D71" s="13">
        <f t="shared" si="1"/>
        <v>42809</v>
      </c>
      <c r="E71" s="11" t="s">
        <v>289</v>
      </c>
      <c r="F71" s="11" t="s">
        <v>46</v>
      </c>
    </row>
    <row r="72" spans="1:6" x14ac:dyDescent="0.25">
      <c r="A72" s="11" t="s">
        <v>101</v>
      </c>
      <c r="B72" s="11" t="s">
        <v>102</v>
      </c>
      <c r="C72" s="11" t="s">
        <v>280</v>
      </c>
      <c r="D72" s="13">
        <f t="shared" si="1"/>
        <v>46057</v>
      </c>
      <c r="E72" s="11" t="s">
        <v>558</v>
      </c>
      <c r="F72" s="11" t="s">
        <v>46</v>
      </c>
    </row>
    <row r="73" spans="1:6" x14ac:dyDescent="0.25">
      <c r="A73" s="11" t="s">
        <v>103</v>
      </c>
      <c r="B73" s="11" t="s">
        <v>104</v>
      </c>
      <c r="C73" s="11" t="s">
        <v>279</v>
      </c>
      <c r="D73" s="13">
        <f t="shared" si="1"/>
        <v>43726</v>
      </c>
      <c r="E73" s="11" t="s">
        <v>321</v>
      </c>
      <c r="F73" s="11" t="s">
        <v>46</v>
      </c>
    </row>
    <row r="74" spans="1:6" x14ac:dyDescent="0.25">
      <c r="A74" s="11" t="s">
        <v>105</v>
      </c>
      <c r="B74" s="11" t="s">
        <v>348</v>
      </c>
      <c r="C74" s="11" t="s">
        <v>288</v>
      </c>
      <c r="D74" s="13">
        <f t="shared" si="1"/>
        <v>44482</v>
      </c>
      <c r="E74" s="11" t="s">
        <v>342</v>
      </c>
      <c r="F74" s="11" t="s">
        <v>46</v>
      </c>
    </row>
    <row r="75" spans="1:6" x14ac:dyDescent="0.25">
      <c r="A75" s="11" t="s">
        <v>106</v>
      </c>
      <c r="B75" s="11" t="s">
        <v>340</v>
      </c>
      <c r="C75" s="11" t="s">
        <v>275</v>
      </c>
      <c r="D75" s="13">
        <f t="shared" si="1"/>
        <v>45966</v>
      </c>
      <c r="E75" s="11" t="s">
        <v>532</v>
      </c>
      <c r="F75" s="11" t="s">
        <v>46</v>
      </c>
    </row>
    <row r="76" spans="1:6" x14ac:dyDescent="0.25">
      <c r="A76" s="11" t="s">
        <v>107</v>
      </c>
      <c r="B76" s="11" t="s">
        <v>108</v>
      </c>
      <c r="C76" s="11" t="s">
        <v>288</v>
      </c>
      <c r="D76" s="11" t="s">
        <v>598</v>
      </c>
      <c r="E76" s="11" t="s">
        <v>466</v>
      </c>
      <c r="F76" s="11" t="s">
        <v>46</v>
      </c>
    </row>
    <row r="77" spans="1:6" x14ac:dyDescent="0.25">
      <c r="A77" s="11" t="s">
        <v>109</v>
      </c>
      <c r="B77" s="11" t="s">
        <v>457</v>
      </c>
      <c r="C77" s="11" t="s">
        <v>276</v>
      </c>
      <c r="D77" s="13">
        <f t="shared" si="1"/>
        <v>45987</v>
      </c>
      <c r="E77" s="11" t="s">
        <v>550</v>
      </c>
      <c r="F77" s="11" t="s">
        <v>46</v>
      </c>
    </row>
    <row r="78" spans="1:6" x14ac:dyDescent="0.25">
      <c r="A78" s="11" t="s">
        <v>110</v>
      </c>
      <c r="B78" s="11" t="s">
        <v>306</v>
      </c>
      <c r="C78" s="11" t="s">
        <v>283</v>
      </c>
      <c r="D78" s="13">
        <f t="shared" si="1"/>
        <v>45881</v>
      </c>
      <c r="E78" s="11" t="s">
        <v>505</v>
      </c>
      <c r="F78" s="11" t="s">
        <v>46</v>
      </c>
    </row>
    <row r="79" spans="1:6" x14ac:dyDescent="0.25">
      <c r="A79" s="11" t="s">
        <v>111</v>
      </c>
      <c r="B79" s="11" t="s">
        <v>112</v>
      </c>
      <c r="C79" s="11" t="s">
        <v>283</v>
      </c>
      <c r="D79" s="13">
        <f t="shared" si="1"/>
        <v>45177</v>
      </c>
      <c r="E79" s="11" t="s">
        <v>375</v>
      </c>
      <c r="F79" s="11" t="s">
        <v>46</v>
      </c>
    </row>
    <row r="80" spans="1:6" x14ac:dyDescent="0.25">
      <c r="A80" s="11" t="s">
        <v>113</v>
      </c>
      <c r="B80" s="11" t="s">
        <v>114</v>
      </c>
      <c r="C80" s="11" t="s">
        <v>274</v>
      </c>
      <c r="D80" s="13">
        <f t="shared" si="1"/>
        <v>43419</v>
      </c>
      <c r="E80" s="11" t="s">
        <v>305</v>
      </c>
      <c r="F80" s="11" t="s">
        <v>46</v>
      </c>
    </row>
    <row r="81" spans="1:6" x14ac:dyDescent="0.25">
      <c r="A81" s="11" t="s">
        <v>115</v>
      </c>
      <c r="B81" s="11" t="s">
        <v>116</v>
      </c>
      <c r="C81" s="11" t="s">
        <v>278</v>
      </c>
      <c r="D81" s="13">
        <f t="shared" si="1"/>
        <v>45492</v>
      </c>
      <c r="E81" s="11" t="s">
        <v>428</v>
      </c>
      <c r="F81" s="11" t="s">
        <v>46</v>
      </c>
    </row>
    <row r="82" spans="1:6" x14ac:dyDescent="0.25">
      <c r="A82" s="11" t="s">
        <v>117</v>
      </c>
      <c r="B82" s="11" t="s">
        <v>118</v>
      </c>
      <c r="C82" s="11" t="s">
        <v>283</v>
      </c>
      <c r="D82" s="13">
        <f t="shared" si="1"/>
        <v>45324</v>
      </c>
      <c r="E82" s="11" t="s">
        <v>395</v>
      </c>
      <c r="F82" s="11" t="s">
        <v>46</v>
      </c>
    </row>
    <row r="83" spans="1:6" x14ac:dyDescent="0.25">
      <c r="A83" s="11" t="s">
        <v>119</v>
      </c>
      <c r="B83" s="11" t="s">
        <v>120</v>
      </c>
      <c r="C83" s="11" t="s">
        <v>277</v>
      </c>
      <c r="D83" s="13">
        <f t="shared" si="1"/>
        <v>45324</v>
      </c>
      <c r="E83" s="11" t="s">
        <v>395</v>
      </c>
      <c r="F83" s="11" t="s">
        <v>46</v>
      </c>
    </row>
    <row r="84" spans="1:6" x14ac:dyDescent="0.25">
      <c r="A84" s="11" t="s">
        <v>121</v>
      </c>
      <c r="B84" s="11" t="s">
        <v>122</v>
      </c>
      <c r="C84" s="11" t="s">
        <v>277</v>
      </c>
      <c r="D84" s="13">
        <f t="shared" si="1"/>
        <v>45324</v>
      </c>
      <c r="E84" s="11" t="s">
        <v>395</v>
      </c>
      <c r="F84" s="11" t="s">
        <v>46</v>
      </c>
    </row>
    <row r="85" spans="1:6" x14ac:dyDescent="0.25">
      <c r="A85" s="11" t="s">
        <v>400</v>
      </c>
      <c r="B85" s="11" t="s">
        <v>123</v>
      </c>
      <c r="C85" s="11" t="s">
        <v>281</v>
      </c>
      <c r="D85" s="13">
        <f t="shared" si="1"/>
        <v>45352</v>
      </c>
      <c r="E85" s="11" t="s">
        <v>401</v>
      </c>
      <c r="F85" s="11" t="s">
        <v>46</v>
      </c>
    </row>
    <row r="86" spans="1:6" x14ac:dyDescent="0.25">
      <c r="A86" s="11" t="s">
        <v>456</v>
      </c>
      <c r="B86" s="11" t="s">
        <v>458</v>
      </c>
      <c r="C86" s="11" t="s">
        <v>279</v>
      </c>
      <c r="D86" s="13">
        <f t="shared" si="1"/>
        <v>45933</v>
      </c>
      <c r="E86" s="11" t="s">
        <v>520</v>
      </c>
      <c r="F86" s="11" t="s">
        <v>46</v>
      </c>
    </row>
    <row r="87" spans="1:6" x14ac:dyDescent="0.25">
      <c r="A87" s="11" t="s">
        <v>124</v>
      </c>
      <c r="B87" s="11" t="s">
        <v>335</v>
      </c>
      <c r="C87" s="11" t="s">
        <v>285</v>
      </c>
      <c r="D87" s="13">
        <f t="shared" si="1"/>
        <v>45560</v>
      </c>
      <c r="E87" s="11" t="s">
        <v>435</v>
      </c>
      <c r="F87" s="11" t="s">
        <v>46</v>
      </c>
    </row>
    <row r="88" spans="1:6" x14ac:dyDescent="0.25">
      <c r="A88" s="11" t="s">
        <v>125</v>
      </c>
      <c r="B88" s="11" t="s">
        <v>468</v>
      </c>
      <c r="C88" s="11" t="s">
        <v>278</v>
      </c>
      <c r="D88" s="13">
        <f t="shared" si="1"/>
        <v>46106</v>
      </c>
      <c r="E88" s="11" t="s">
        <v>582</v>
      </c>
      <c r="F88" s="11" t="s">
        <v>46</v>
      </c>
    </row>
    <row r="89" spans="1:6" x14ac:dyDescent="0.25">
      <c r="A89" s="11" t="s">
        <v>391</v>
      </c>
      <c r="B89" s="11" t="s">
        <v>392</v>
      </c>
      <c r="C89" s="11" t="s">
        <v>281</v>
      </c>
      <c r="D89" s="13">
        <f t="shared" si="1"/>
        <v>45296</v>
      </c>
      <c r="E89" s="11" t="s">
        <v>396</v>
      </c>
      <c r="F89" s="11" t="s">
        <v>46</v>
      </c>
    </row>
    <row r="90" spans="1:6" x14ac:dyDescent="0.25">
      <c r="A90" s="11" t="s">
        <v>126</v>
      </c>
      <c r="B90" s="11" t="s">
        <v>127</v>
      </c>
      <c r="C90" s="11" t="s">
        <v>279</v>
      </c>
      <c r="D90" s="13">
        <f t="shared" si="1"/>
        <v>43236</v>
      </c>
      <c r="E90" s="11" t="s">
        <v>303</v>
      </c>
      <c r="F90" s="11" t="s">
        <v>46</v>
      </c>
    </row>
    <row r="91" spans="1:6" x14ac:dyDescent="0.25">
      <c r="A91" s="11" t="s">
        <v>128</v>
      </c>
      <c r="B91" s="11" t="s">
        <v>129</v>
      </c>
      <c r="C91" s="11" t="s">
        <v>302</v>
      </c>
      <c r="D91" s="13">
        <f t="shared" si="1"/>
        <v>45324</v>
      </c>
      <c r="E91" s="11" t="s">
        <v>395</v>
      </c>
      <c r="F91" s="11" t="s">
        <v>46</v>
      </c>
    </row>
    <row r="92" spans="1:6" x14ac:dyDescent="0.25">
      <c r="A92" s="11" t="s">
        <v>130</v>
      </c>
      <c r="B92" s="11" t="s">
        <v>131</v>
      </c>
      <c r="C92" s="11" t="s">
        <v>283</v>
      </c>
      <c r="D92" s="13">
        <f t="shared" si="1"/>
        <v>42998</v>
      </c>
      <c r="E92" s="11" t="s">
        <v>290</v>
      </c>
      <c r="F92" s="11" t="s">
        <v>46</v>
      </c>
    </row>
    <row r="93" spans="1:6" x14ac:dyDescent="0.25">
      <c r="A93" s="11" t="s">
        <v>132</v>
      </c>
      <c r="B93" s="11" t="s">
        <v>43</v>
      </c>
      <c r="C93" s="11" t="s">
        <v>286</v>
      </c>
      <c r="D93" s="13">
        <f t="shared" si="1"/>
        <v>46106</v>
      </c>
      <c r="E93" s="11" t="s">
        <v>582</v>
      </c>
      <c r="F93" s="11" t="s">
        <v>46</v>
      </c>
    </row>
    <row r="94" spans="1:6" x14ac:dyDescent="0.25">
      <c r="A94" s="11" t="s">
        <v>133</v>
      </c>
      <c r="B94" s="11" t="s">
        <v>42</v>
      </c>
      <c r="C94" s="11" t="s">
        <v>284</v>
      </c>
      <c r="D94" s="13">
        <f t="shared" si="1"/>
        <v>45289</v>
      </c>
      <c r="E94" s="11" t="s">
        <v>384</v>
      </c>
      <c r="F94" s="11" t="s">
        <v>46</v>
      </c>
    </row>
    <row r="95" spans="1:6" x14ac:dyDescent="0.25">
      <c r="A95" s="11" t="s">
        <v>134</v>
      </c>
      <c r="B95" s="11" t="s">
        <v>40</v>
      </c>
      <c r="C95" s="11" t="s">
        <v>284</v>
      </c>
      <c r="D95" s="13">
        <f t="shared" si="1"/>
        <v>45506</v>
      </c>
      <c r="E95" s="11" t="s">
        <v>427</v>
      </c>
      <c r="F95" s="11" t="s">
        <v>46</v>
      </c>
    </row>
    <row r="96" spans="1:6" x14ac:dyDescent="0.25">
      <c r="A96" s="11" t="s">
        <v>135</v>
      </c>
      <c r="B96" s="11" t="s">
        <v>41</v>
      </c>
      <c r="C96" s="11" t="s">
        <v>284</v>
      </c>
      <c r="D96" s="13">
        <f t="shared" si="1"/>
        <v>45450</v>
      </c>
      <c r="E96" s="11" t="s">
        <v>414</v>
      </c>
      <c r="F96" s="11" t="s">
        <v>46</v>
      </c>
    </row>
    <row r="97" spans="1:6" x14ac:dyDescent="0.25">
      <c r="A97" s="11" t="s">
        <v>136</v>
      </c>
      <c r="B97" s="11" t="s">
        <v>137</v>
      </c>
      <c r="C97" s="11" t="s">
        <v>276</v>
      </c>
      <c r="D97" s="13">
        <f t="shared" si="1"/>
        <v>45631</v>
      </c>
      <c r="E97" s="11" t="s">
        <v>459</v>
      </c>
      <c r="F97" s="11" t="s">
        <v>46</v>
      </c>
    </row>
    <row r="98" spans="1:6" x14ac:dyDescent="0.25">
      <c r="A98" s="11" t="s">
        <v>295</v>
      </c>
      <c r="B98" s="11" t="s">
        <v>296</v>
      </c>
      <c r="C98" s="11" t="s">
        <v>280</v>
      </c>
      <c r="D98" s="13">
        <f t="shared" si="1"/>
        <v>45888</v>
      </c>
      <c r="E98" s="11" t="s">
        <v>521</v>
      </c>
      <c r="F98" s="11" t="s">
        <v>46</v>
      </c>
    </row>
    <row r="99" spans="1:6" x14ac:dyDescent="0.25">
      <c r="A99" s="11" t="s">
        <v>322</v>
      </c>
      <c r="B99" s="11" t="s">
        <v>323</v>
      </c>
      <c r="C99" s="11" t="s">
        <v>279</v>
      </c>
      <c r="D99" s="13">
        <f t="shared" si="1"/>
        <v>43965</v>
      </c>
      <c r="E99" s="11" t="s">
        <v>326</v>
      </c>
      <c r="F99" s="11" t="s">
        <v>46</v>
      </c>
    </row>
    <row r="100" spans="1:6" x14ac:dyDescent="0.25">
      <c r="A100" s="11" t="s">
        <v>422</v>
      </c>
      <c r="B100" s="11" t="s">
        <v>574</v>
      </c>
      <c r="C100" s="11" t="s">
        <v>274</v>
      </c>
      <c r="D100" s="13">
        <f t="shared" si="1"/>
        <v>43110</v>
      </c>
      <c r="E100" s="11" t="s">
        <v>429</v>
      </c>
      <c r="F100" s="11" t="s">
        <v>138</v>
      </c>
    </row>
    <row r="101" spans="1:6" x14ac:dyDescent="0.25">
      <c r="A101" s="11" t="s">
        <v>139</v>
      </c>
      <c r="B101" s="11" t="s">
        <v>140</v>
      </c>
      <c r="C101" s="11" t="s">
        <v>274</v>
      </c>
      <c r="D101" s="13">
        <f t="shared" si="1"/>
        <v>46108</v>
      </c>
      <c r="E101" s="11" t="s">
        <v>583</v>
      </c>
      <c r="F101" s="11" t="s">
        <v>138</v>
      </c>
    </row>
    <row r="102" spans="1:6" x14ac:dyDescent="0.25">
      <c r="A102" s="11" t="s">
        <v>141</v>
      </c>
      <c r="B102" s="11" t="s">
        <v>142</v>
      </c>
      <c r="C102" s="11" t="s">
        <v>275</v>
      </c>
      <c r="D102" s="13">
        <f t="shared" si="1"/>
        <v>45785</v>
      </c>
      <c r="E102" s="11" t="s">
        <v>466</v>
      </c>
      <c r="F102" s="11" t="s">
        <v>138</v>
      </c>
    </row>
    <row r="103" spans="1:6" x14ac:dyDescent="0.25">
      <c r="A103" s="11" t="s">
        <v>454</v>
      </c>
      <c r="B103" s="11" t="s">
        <v>455</v>
      </c>
      <c r="C103" s="11" t="s">
        <v>281</v>
      </c>
      <c r="D103" s="13">
        <f t="shared" si="1"/>
        <v>45624</v>
      </c>
      <c r="E103" s="11" t="s">
        <v>445</v>
      </c>
      <c r="F103" s="11" t="s">
        <v>138</v>
      </c>
    </row>
    <row r="104" spans="1:6" x14ac:dyDescent="0.25">
      <c r="A104" s="11" t="s">
        <v>143</v>
      </c>
      <c r="B104" s="11" t="s">
        <v>144</v>
      </c>
      <c r="C104" s="11" t="s">
        <v>284</v>
      </c>
      <c r="D104" s="13">
        <f t="shared" si="1"/>
        <v>45258</v>
      </c>
      <c r="E104" s="11" t="s">
        <v>381</v>
      </c>
      <c r="F104" s="11" t="s">
        <v>138</v>
      </c>
    </row>
    <row r="105" spans="1:6" x14ac:dyDescent="0.25">
      <c r="A105" s="11" t="s">
        <v>145</v>
      </c>
      <c r="B105" s="11" t="s">
        <v>327</v>
      </c>
      <c r="C105" s="11" t="s">
        <v>284</v>
      </c>
      <c r="D105" s="13">
        <f t="shared" si="1"/>
        <v>45975</v>
      </c>
      <c r="E105" s="11" t="s">
        <v>551</v>
      </c>
      <c r="F105" s="11" t="s">
        <v>138</v>
      </c>
    </row>
    <row r="106" spans="1:6" x14ac:dyDescent="0.25">
      <c r="A106" s="11" t="s">
        <v>328</v>
      </c>
      <c r="B106" s="11" t="s">
        <v>329</v>
      </c>
      <c r="C106" s="11" t="s">
        <v>281</v>
      </c>
      <c r="D106" s="13">
        <f t="shared" si="1"/>
        <v>43985</v>
      </c>
      <c r="E106" s="11" t="s">
        <v>330</v>
      </c>
      <c r="F106" s="11" t="s">
        <v>138</v>
      </c>
    </row>
    <row r="107" spans="1:6" x14ac:dyDescent="0.25">
      <c r="A107" s="11" t="s">
        <v>376</v>
      </c>
      <c r="B107" s="11" t="s">
        <v>423</v>
      </c>
      <c r="C107" s="11" t="s">
        <v>280</v>
      </c>
      <c r="D107" s="13">
        <f t="shared" si="1"/>
        <v>45492</v>
      </c>
      <c r="E107" s="11" t="s">
        <v>428</v>
      </c>
      <c r="F107" s="11" t="s">
        <v>138</v>
      </c>
    </row>
    <row r="108" spans="1:6" x14ac:dyDescent="0.25">
      <c r="A108" s="11" t="s">
        <v>297</v>
      </c>
      <c r="B108" s="11" t="s">
        <v>424</v>
      </c>
      <c r="C108" s="11" t="s">
        <v>279</v>
      </c>
      <c r="D108" s="13">
        <f t="shared" si="1"/>
        <v>45506</v>
      </c>
      <c r="E108" s="11" t="s">
        <v>427</v>
      </c>
      <c r="F108" s="11" t="s">
        <v>138</v>
      </c>
    </row>
    <row r="109" spans="1:6" x14ac:dyDescent="0.25">
      <c r="A109" s="11" t="s">
        <v>146</v>
      </c>
      <c r="B109" s="11" t="s">
        <v>147</v>
      </c>
      <c r="C109" s="11" t="s">
        <v>280</v>
      </c>
      <c r="D109" s="13">
        <f t="shared" si="1"/>
        <v>45576</v>
      </c>
      <c r="E109" s="11" t="s">
        <v>436</v>
      </c>
      <c r="F109" s="11" t="s">
        <v>138</v>
      </c>
    </row>
    <row r="110" spans="1:6" x14ac:dyDescent="0.25">
      <c r="A110" s="11" t="s">
        <v>148</v>
      </c>
      <c r="B110" s="11" t="s">
        <v>149</v>
      </c>
      <c r="C110" s="11" t="s">
        <v>284</v>
      </c>
      <c r="D110" s="13">
        <f t="shared" si="1"/>
        <v>45635</v>
      </c>
      <c r="E110" s="11" t="s">
        <v>460</v>
      </c>
      <c r="F110" s="11" t="s">
        <v>150</v>
      </c>
    </row>
    <row r="111" spans="1:6" x14ac:dyDescent="0.25">
      <c r="A111" s="11" t="s">
        <v>151</v>
      </c>
      <c r="B111" s="11" t="s">
        <v>152</v>
      </c>
      <c r="C111" s="11" t="s">
        <v>559</v>
      </c>
      <c r="D111" s="13">
        <f t="shared" si="1"/>
        <v>46057</v>
      </c>
      <c r="E111" s="11" t="s">
        <v>558</v>
      </c>
      <c r="F111" s="11" t="s">
        <v>150</v>
      </c>
    </row>
    <row r="112" spans="1:6" x14ac:dyDescent="0.25">
      <c r="A112" s="11" t="s">
        <v>153</v>
      </c>
      <c r="B112" s="11" t="s">
        <v>154</v>
      </c>
      <c r="C112" s="11" t="s">
        <v>275</v>
      </c>
      <c r="D112" s="13">
        <f t="shared" si="1"/>
        <v>45931</v>
      </c>
      <c r="E112" s="11" t="s">
        <v>522</v>
      </c>
      <c r="F112" s="11" t="s">
        <v>150</v>
      </c>
    </row>
    <row r="113" spans="1:6" x14ac:dyDescent="0.25">
      <c r="A113" s="11" t="s">
        <v>155</v>
      </c>
      <c r="B113" s="11" t="s">
        <v>156</v>
      </c>
      <c r="C113" s="11" t="s">
        <v>386</v>
      </c>
      <c r="D113" s="13">
        <f t="shared" si="1"/>
        <v>45282</v>
      </c>
      <c r="E113" s="11" t="s">
        <v>385</v>
      </c>
      <c r="F113" s="11" t="s">
        <v>150</v>
      </c>
    </row>
    <row r="114" spans="1:6" x14ac:dyDescent="0.25">
      <c r="A114" s="11" t="s">
        <v>157</v>
      </c>
      <c r="B114" s="11" t="s">
        <v>434</v>
      </c>
      <c r="C114" s="11" t="s">
        <v>277</v>
      </c>
      <c r="D114" s="13">
        <f t="shared" si="1"/>
        <v>45538</v>
      </c>
      <c r="E114" s="11" t="s">
        <v>430</v>
      </c>
      <c r="F114" s="11" t="s">
        <v>150</v>
      </c>
    </row>
    <row r="115" spans="1:6" x14ac:dyDescent="0.25">
      <c r="A115" s="11" t="s">
        <v>158</v>
      </c>
      <c r="B115" s="11" t="s">
        <v>159</v>
      </c>
      <c r="C115" s="11" t="s">
        <v>276</v>
      </c>
      <c r="D115" s="13">
        <f t="shared" si="1"/>
        <v>45505</v>
      </c>
      <c r="E115" s="11" t="s">
        <v>431</v>
      </c>
      <c r="F115" s="11" t="s">
        <v>150</v>
      </c>
    </row>
    <row r="116" spans="1:6" x14ac:dyDescent="0.25">
      <c r="A116" s="11" t="s">
        <v>160</v>
      </c>
      <c r="B116" s="11" t="s">
        <v>161</v>
      </c>
      <c r="C116" s="11" t="s">
        <v>286</v>
      </c>
      <c r="D116" s="13">
        <f t="shared" si="1"/>
        <v>45534</v>
      </c>
      <c r="E116" s="11" t="s">
        <v>432</v>
      </c>
      <c r="F116" s="11" t="s">
        <v>150</v>
      </c>
    </row>
    <row r="117" spans="1:6" x14ac:dyDescent="0.25">
      <c r="A117" s="11" t="s">
        <v>162</v>
      </c>
      <c r="B117" s="11" t="s">
        <v>163</v>
      </c>
      <c r="C117" s="11" t="s">
        <v>286</v>
      </c>
      <c r="D117" s="13">
        <f t="shared" si="1"/>
        <v>43082</v>
      </c>
      <c r="E117" s="11" t="s">
        <v>291</v>
      </c>
      <c r="F117" s="11" t="s">
        <v>150</v>
      </c>
    </row>
    <row r="118" spans="1:6" x14ac:dyDescent="0.25">
      <c r="A118" s="11" t="s">
        <v>415</v>
      </c>
      <c r="B118" s="11" t="s">
        <v>417</v>
      </c>
      <c r="C118" s="11" t="s">
        <v>284</v>
      </c>
      <c r="D118" s="13">
        <f t="shared" si="1"/>
        <v>45436</v>
      </c>
      <c r="E118" s="11" t="s">
        <v>419</v>
      </c>
      <c r="F118" s="11" t="s">
        <v>150</v>
      </c>
    </row>
    <row r="119" spans="1:6" x14ac:dyDescent="0.25">
      <c r="A119" s="11" t="s">
        <v>416</v>
      </c>
      <c r="B119" s="11" t="s">
        <v>418</v>
      </c>
      <c r="C119" s="11" t="s">
        <v>280</v>
      </c>
      <c r="D119" s="13">
        <f t="shared" si="1"/>
        <v>45436</v>
      </c>
      <c r="E119" s="11" t="s">
        <v>419</v>
      </c>
      <c r="F119" s="11" t="s">
        <v>150</v>
      </c>
    </row>
    <row r="120" spans="1:6" x14ac:dyDescent="0.25">
      <c r="A120" s="11" t="s">
        <v>164</v>
      </c>
      <c r="B120" s="11" t="s">
        <v>165</v>
      </c>
      <c r="C120" s="11" t="s">
        <v>286</v>
      </c>
      <c r="D120" s="13">
        <f t="shared" si="1"/>
        <v>45798</v>
      </c>
      <c r="E120" s="11" t="s">
        <v>467</v>
      </c>
      <c r="F120" s="11" t="s">
        <v>150</v>
      </c>
    </row>
    <row r="121" spans="1:6" x14ac:dyDescent="0.25">
      <c r="A121" s="11" t="s">
        <v>166</v>
      </c>
      <c r="B121" s="11" t="s">
        <v>167</v>
      </c>
      <c r="C121" s="11" t="s">
        <v>283</v>
      </c>
      <c r="D121" s="13">
        <f t="shared" si="1"/>
        <v>46072</v>
      </c>
      <c r="E121" s="11" t="s">
        <v>584</v>
      </c>
      <c r="F121" s="11" t="s">
        <v>150</v>
      </c>
    </row>
    <row r="122" spans="1:6" x14ac:dyDescent="0.25">
      <c r="A122" s="11" t="s">
        <v>168</v>
      </c>
      <c r="B122" s="11" t="s">
        <v>169</v>
      </c>
      <c r="C122" s="11" t="s">
        <v>318</v>
      </c>
      <c r="D122" s="13">
        <f t="shared" si="1"/>
        <v>45583</v>
      </c>
      <c r="E122" s="11" t="s">
        <v>437</v>
      </c>
      <c r="F122" s="11" t="s">
        <v>150</v>
      </c>
    </row>
    <row r="123" spans="1:6" x14ac:dyDescent="0.25">
      <c r="A123" s="11" t="s">
        <v>170</v>
      </c>
      <c r="B123" s="11" t="s">
        <v>353</v>
      </c>
      <c r="C123" s="11" t="s">
        <v>276</v>
      </c>
      <c r="D123" s="13">
        <f t="shared" si="1"/>
        <v>46059</v>
      </c>
      <c r="E123" s="11" t="s">
        <v>557</v>
      </c>
      <c r="F123" s="11" t="s">
        <v>150</v>
      </c>
    </row>
    <row r="124" spans="1:6" x14ac:dyDescent="0.25">
      <c r="A124" s="11" t="s">
        <v>171</v>
      </c>
      <c r="B124" s="11" t="s">
        <v>172</v>
      </c>
      <c r="C124" s="11" t="s">
        <v>318</v>
      </c>
      <c r="D124" s="13">
        <f t="shared" si="1"/>
        <v>45979</v>
      </c>
      <c r="E124" s="11" t="s">
        <v>552</v>
      </c>
      <c r="F124" s="11" t="s">
        <v>150</v>
      </c>
    </row>
    <row r="125" spans="1:6" x14ac:dyDescent="0.25">
      <c r="A125" s="11" t="s">
        <v>173</v>
      </c>
      <c r="B125" s="11" t="s">
        <v>174</v>
      </c>
      <c r="C125" s="11" t="s">
        <v>280</v>
      </c>
      <c r="D125" s="13">
        <f t="shared" si="1"/>
        <v>45506</v>
      </c>
      <c r="E125" s="11" t="s">
        <v>427</v>
      </c>
      <c r="F125" s="11" t="s">
        <v>150</v>
      </c>
    </row>
    <row r="126" spans="1:6" x14ac:dyDescent="0.25">
      <c r="A126" s="11" t="s">
        <v>175</v>
      </c>
      <c r="B126" s="11" t="s">
        <v>176</v>
      </c>
      <c r="C126" s="11" t="s">
        <v>278</v>
      </c>
      <c r="D126" s="13">
        <f t="shared" si="1"/>
        <v>45828</v>
      </c>
      <c r="E126" s="11" t="s">
        <v>487</v>
      </c>
      <c r="F126" s="11" t="s">
        <v>150</v>
      </c>
    </row>
    <row r="127" spans="1:6" x14ac:dyDescent="0.25">
      <c r="A127" s="11" t="s">
        <v>177</v>
      </c>
      <c r="B127" s="11" t="s">
        <v>178</v>
      </c>
      <c r="C127" s="11" t="s">
        <v>274</v>
      </c>
      <c r="D127" s="13">
        <f t="shared" si="1"/>
        <v>45420</v>
      </c>
      <c r="E127" s="11" t="s">
        <v>411</v>
      </c>
      <c r="F127" s="11" t="s">
        <v>150</v>
      </c>
    </row>
    <row r="128" spans="1:6" x14ac:dyDescent="0.25">
      <c r="A128" s="11" t="s">
        <v>179</v>
      </c>
      <c r="B128" s="11" t="s">
        <v>180</v>
      </c>
      <c r="C128" s="11" t="s">
        <v>286</v>
      </c>
      <c r="D128" s="13">
        <f t="shared" si="1"/>
        <v>43612</v>
      </c>
      <c r="E128" s="11" t="s">
        <v>317</v>
      </c>
      <c r="F128" s="11" t="s">
        <v>150</v>
      </c>
    </row>
    <row r="129" spans="1:6" x14ac:dyDescent="0.25">
      <c r="A129" s="11" t="s">
        <v>181</v>
      </c>
      <c r="B129" s="11" t="s">
        <v>182</v>
      </c>
      <c r="C129" s="11" t="s">
        <v>288</v>
      </c>
      <c r="D129" s="13">
        <f t="shared" si="1"/>
        <v>45538</v>
      </c>
      <c r="E129" s="11" t="s">
        <v>430</v>
      </c>
      <c r="F129" s="11" t="s">
        <v>150</v>
      </c>
    </row>
    <row r="130" spans="1:6" x14ac:dyDescent="0.25">
      <c r="A130" s="11" t="s">
        <v>183</v>
      </c>
      <c r="B130" s="11" t="s">
        <v>184</v>
      </c>
      <c r="C130" s="11" t="s">
        <v>274</v>
      </c>
      <c r="D130" s="13">
        <f t="shared" ref="D130:D194" si="2">DATEVALUE(E130)</f>
        <v>45506</v>
      </c>
      <c r="E130" s="11" t="s">
        <v>427</v>
      </c>
      <c r="F130" s="11" t="s">
        <v>150</v>
      </c>
    </row>
    <row r="131" spans="1:6" x14ac:dyDescent="0.25">
      <c r="A131" s="11" t="s">
        <v>185</v>
      </c>
      <c r="B131" s="11" t="s">
        <v>186</v>
      </c>
      <c r="C131" s="11" t="s">
        <v>275</v>
      </c>
      <c r="D131" s="13">
        <f t="shared" si="2"/>
        <v>45839</v>
      </c>
      <c r="E131" s="11" t="s">
        <v>502</v>
      </c>
      <c r="F131" s="11" t="s">
        <v>150</v>
      </c>
    </row>
    <row r="132" spans="1:6" x14ac:dyDescent="0.25">
      <c r="A132" s="11" t="s">
        <v>475</v>
      </c>
      <c r="B132" s="11" t="s">
        <v>575</v>
      </c>
      <c r="C132" s="11" t="s">
        <v>277</v>
      </c>
      <c r="D132" s="13">
        <f t="shared" si="2"/>
        <v>43763</v>
      </c>
      <c r="E132" s="11" t="s">
        <v>488</v>
      </c>
      <c r="F132" s="11" t="s">
        <v>150</v>
      </c>
    </row>
    <row r="133" spans="1:6" x14ac:dyDescent="0.25">
      <c r="A133" s="11" t="s">
        <v>187</v>
      </c>
      <c r="B133" s="11" t="s">
        <v>188</v>
      </c>
      <c r="C133" s="11" t="s">
        <v>282</v>
      </c>
      <c r="D133" s="13">
        <f t="shared" si="2"/>
        <v>45635</v>
      </c>
      <c r="E133" s="11" t="s">
        <v>460</v>
      </c>
      <c r="F133" s="11" t="s">
        <v>150</v>
      </c>
    </row>
    <row r="134" spans="1:6" x14ac:dyDescent="0.25">
      <c r="A134" s="11" t="s">
        <v>189</v>
      </c>
      <c r="B134" s="11" t="s">
        <v>190</v>
      </c>
      <c r="C134" s="11" t="s">
        <v>277</v>
      </c>
      <c r="D134" s="13">
        <f t="shared" si="2"/>
        <v>45800</v>
      </c>
      <c r="E134" s="11" t="s">
        <v>489</v>
      </c>
      <c r="F134" s="11" t="s">
        <v>150</v>
      </c>
    </row>
    <row r="135" spans="1:6" x14ac:dyDescent="0.25">
      <c r="A135" s="11" t="s">
        <v>191</v>
      </c>
      <c r="B135" s="11" t="s">
        <v>192</v>
      </c>
      <c r="C135" s="11" t="s">
        <v>280</v>
      </c>
      <c r="D135" s="13">
        <f t="shared" si="2"/>
        <v>45973</v>
      </c>
      <c r="E135" s="11" t="s">
        <v>527</v>
      </c>
      <c r="F135" s="11" t="s">
        <v>150</v>
      </c>
    </row>
    <row r="136" spans="1:6" x14ac:dyDescent="0.25">
      <c r="A136" s="11" t="s">
        <v>331</v>
      </c>
      <c r="B136" s="11" t="s">
        <v>332</v>
      </c>
      <c r="C136" s="11" t="s">
        <v>280</v>
      </c>
      <c r="D136" s="13">
        <f t="shared" si="2"/>
        <v>45919</v>
      </c>
      <c r="E136" s="11" t="s">
        <v>523</v>
      </c>
      <c r="F136" s="11" t="s">
        <v>150</v>
      </c>
    </row>
    <row r="137" spans="1:6" x14ac:dyDescent="0.25">
      <c r="A137" s="11" t="s">
        <v>193</v>
      </c>
      <c r="B137" s="11" t="s">
        <v>194</v>
      </c>
      <c r="C137" s="11" t="s">
        <v>286</v>
      </c>
      <c r="D137" s="13">
        <f t="shared" si="2"/>
        <v>43054</v>
      </c>
      <c r="E137" s="11" t="s">
        <v>287</v>
      </c>
      <c r="F137" s="11" t="s">
        <v>150</v>
      </c>
    </row>
    <row r="138" spans="1:6" x14ac:dyDescent="0.25">
      <c r="A138" s="11" t="s">
        <v>195</v>
      </c>
      <c r="B138" s="11" t="s">
        <v>196</v>
      </c>
      <c r="C138" s="11" t="s">
        <v>283</v>
      </c>
      <c r="D138" s="13">
        <f t="shared" si="2"/>
        <v>43136</v>
      </c>
      <c r="E138" s="11" t="s">
        <v>299</v>
      </c>
      <c r="F138" s="11" t="s">
        <v>150</v>
      </c>
    </row>
    <row r="139" spans="1:6" x14ac:dyDescent="0.25">
      <c r="A139" s="11" t="s">
        <v>345</v>
      </c>
      <c r="B139" s="11" t="s">
        <v>349</v>
      </c>
      <c r="C139" s="11" t="s">
        <v>281</v>
      </c>
      <c r="D139" s="13">
        <f t="shared" si="2"/>
        <v>44711</v>
      </c>
      <c r="E139" s="11" t="s">
        <v>346</v>
      </c>
      <c r="F139" s="11" t="s">
        <v>150</v>
      </c>
    </row>
    <row r="140" spans="1:6" x14ac:dyDescent="0.25">
      <c r="A140" s="11" t="s">
        <v>197</v>
      </c>
      <c r="B140" s="11" t="s">
        <v>5</v>
      </c>
      <c r="C140" s="11" t="s">
        <v>285</v>
      </c>
      <c r="D140" s="13">
        <f t="shared" si="2"/>
        <v>45282</v>
      </c>
      <c r="E140" s="11" t="s">
        <v>385</v>
      </c>
      <c r="F140" s="11" t="s">
        <v>150</v>
      </c>
    </row>
    <row r="141" spans="1:6" x14ac:dyDescent="0.25">
      <c r="A141" s="11" t="s">
        <v>198</v>
      </c>
      <c r="B141" s="11" t="s">
        <v>199</v>
      </c>
      <c r="C141" s="11" t="s">
        <v>286</v>
      </c>
      <c r="D141" s="13">
        <f t="shared" si="2"/>
        <v>45999</v>
      </c>
      <c r="E141" s="11" t="s">
        <v>548</v>
      </c>
      <c r="F141" s="11" t="s">
        <v>150</v>
      </c>
    </row>
    <row r="142" spans="1:6" x14ac:dyDescent="0.25">
      <c r="A142" s="11" t="s">
        <v>200</v>
      </c>
      <c r="B142" s="11" t="s">
        <v>201</v>
      </c>
      <c r="C142" s="11" t="s">
        <v>277</v>
      </c>
      <c r="D142" s="13">
        <f t="shared" si="2"/>
        <v>45856</v>
      </c>
      <c r="E142" s="11" t="s">
        <v>503</v>
      </c>
      <c r="F142" s="11" t="s">
        <v>150</v>
      </c>
    </row>
    <row r="143" spans="1:6" x14ac:dyDescent="0.25">
      <c r="A143" s="11" t="s">
        <v>202</v>
      </c>
      <c r="B143" s="11" t="s">
        <v>203</v>
      </c>
      <c r="C143" s="11" t="s">
        <v>288</v>
      </c>
      <c r="D143" s="13">
        <f t="shared" si="2"/>
        <v>45783</v>
      </c>
      <c r="E143" s="11" t="s">
        <v>469</v>
      </c>
      <c r="F143" s="11" t="s">
        <v>150</v>
      </c>
    </row>
    <row r="144" spans="1:6" x14ac:dyDescent="0.25">
      <c r="A144" s="11" t="s">
        <v>204</v>
      </c>
      <c r="B144" s="11" t="s">
        <v>10</v>
      </c>
      <c r="C144" s="11" t="s">
        <v>283</v>
      </c>
      <c r="D144" s="13">
        <f t="shared" si="2"/>
        <v>45601</v>
      </c>
      <c r="E144" s="11" t="s">
        <v>447</v>
      </c>
      <c r="F144" s="11" t="s">
        <v>150</v>
      </c>
    </row>
    <row r="145" spans="1:6" x14ac:dyDescent="0.25">
      <c r="A145" s="11" t="s">
        <v>205</v>
      </c>
      <c r="B145" s="11" t="s">
        <v>206</v>
      </c>
      <c r="C145" s="11" t="s">
        <v>284</v>
      </c>
      <c r="D145" s="13">
        <f t="shared" si="2"/>
        <v>45604</v>
      </c>
      <c r="E145" s="11" t="s">
        <v>448</v>
      </c>
      <c r="F145" s="11" t="s">
        <v>150</v>
      </c>
    </row>
    <row r="146" spans="1:6" x14ac:dyDescent="0.25">
      <c r="A146" s="11" t="s">
        <v>207</v>
      </c>
      <c r="B146" s="11" t="s">
        <v>208</v>
      </c>
      <c r="C146" s="11" t="s">
        <v>278</v>
      </c>
      <c r="D146" s="13">
        <f t="shared" si="2"/>
        <v>45635</v>
      </c>
      <c r="E146" s="11" t="s">
        <v>460</v>
      </c>
      <c r="F146" s="11" t="s">
        <v>150</v>
      </c>
    </row>
    <row r="147" spans="1:6" x14ac:dyDescent="0.25">
      <c r="A147" s="11" t="s">
        <v>209</v>
      </c>
      <c r="B147" s="11" t="s">
        <v>210</v>
      </c>
      <c r="C147" s="11" t="s">
        <v>275</v>
      </c>
      <c r="D147" s="13">
        <f t="shared" si="2"/>
        <v>45597</v>
      </c>
      <c r="E147" s="11" t="s">
        <v>449</v>
      </c>
      <c r="F147" s="11" t="s">
        <v>150</v>
      </c>
    </row>
    <row r="148" spans="1:6" x14ac:dyDescent="0.25">
      <c r="A148" s="11" t="s">
        <v>211</v>
      </c>
      <c r="B148" s="11" t="s">
        <v>69</v>
      </c>
      <c r="C148" s="11" t="s">
        <v>277</v>
      </c>
      <c r="D148" s="13">
        <f t="shared" si="2"/>
        <v>46188</v>
      </c>
      <c r="E148" s="11" t="s">
        <v>589</v>
      </c>
      <c r="F148" s="11" t="s">
        <v>150</v>
      </c>
    </row>
    <row r="149" spans="1:6" x14ac:dyDescent="0.25">
      <c r="A149" s="11" t="s">
        <v>212</v>
      </c>
      <c r="B149" s="11" t="s">
        <v>213</v>
      </c>
      <c r="C149" s="11" t="s">
        <v>279</v>
      </c>
      <c r="D149" s="13">
        <f t="shared" si="2"/>
        <v>45888</v>
      </c>
      <c r="E149" s="11" t="s">
        <v>521</v>
      </c>
      <c r="F149" s="11" t="s">
        <v>150</v>
      </c>
    </row>
    <row r="150" spans="1:6" x14ac:dyDescent="0.25">
      <c r="A150" s="11" t="s">
        <v>214</v>
      </c>
      <c r="B150" s="11" t="s">
        <v>215</v>
      </c>
      <c r="C150" s="11" t="s">
        <v>279</v>
      </c>
      <c r="D150" s="13">
        <f t="shared" si="2"/>
        <v>45888</v>
      </c>
      <c r="E150" s="11" t="s">
        <v>521</v>
      </c>
      <c r="F150" s="11" t="s">
        <v>150</v>
      </c>
    </row>
    <row r="151" spans="1:6" x14ac:dyDescent="0.25">
      <c r="A151" s="11" t="s">
        <v>315</v>
      </c>
      <c r="B151" s="11" t="s">
        <v>316</v>
      </c>
      <c r="C151" s="11" t="s">
        <v>281</v>
      </c>
      <c r="D151" s="13">
        <f t="shared" si="2"/>
        <v>45888</v>
      </c>
      <c r="E151" s="11" t="s">
        <v>521</v>
      </c>
      <c r="F151" s="11" t="s">
        <v>150</v>
      </c>
    </row>
    <row r="152" spans="1:6" x14ac:dyDescent="0.25">
      <c r="A152" s="11" t="s">
        <v>216</v>
      </c>
      <c r="B152" s="11" t="s">
        <v>217</v>
      </c>
      <c r="C152" s="11" t="s">
        <v>274</v>
      </c>
      <c r="D152" s="13">
        <f t="shared" si="2"/>
        <v>45618</v>
      </c>
      <c r="E152" s="11" t="s">
        <v>450</v>
      </c>
      <c r="F152" s="11" t="s">
        <v>150</v>
      </c>
    </row>
    <row r="153" spans="1:6" x14ac:dyDescent="0.25">
      <c r="A153" s="11" t="s">
        <v>218</v>
      </c>
      <c r="B153" s="11" t="s">
        <v>219</v>
      </c>
      <c r="C153" s="11" t="s">
        <v>284</v>
      </c>
      <c r="D153" s="13">
        <f t="shared" si="2"/>
        <v>41729</v>
      </c>
      <c r="E153" s="11" t="s">
        <v>292</v>
      </c>
      <c r="F153" s="11" t="s">
        <v>150</v>
      </c>
    </row>
    <row r="154" spans="1:6" x14ac:dyDescent="0.25">
      <c r="A154" s="11" t="s">
        <v>220</v>
      </c>
      <c r="B154" s="11" t="s">
        <v>293</v>
      </c>
      <c r="C154" s="11" t="s">
        <v>277</v>
      </c>
      <c r="D154" s="13">
        <f t="shared" si="2"/>
        <v>46010</v>
      </c>
      <c r="E154" s="11" t="s">
        <v>555</v>
      </c>
      <c r="F154" s="11" t="s">
        <v>150</v>
      </c>
    </row>
    <row r="155" spans="1:6" x14ac:dyDescent="0.25">
      <c r="A155" s="11" t="s">
        <v>221</v>
      </c>
      <c r="B155" s="11" t="s">
        <v>222</v>
      </c>
      <c r="C155" s="11" t="s">
        <v>277</v>
      </c>
      <c r="D155" s="13">
        <f t="shared" si="2"/>
        <v>46010</v>
      </c>
      <c r="E155" s="11" t="s">
        <v>555</v>
      </c>
      <c r="F155" s="11" t="s">
        <v>150</v>
      </c>
    </row>
    <row r="156" spans="1:6" x14ac:dyDescent="0.25">
      <c r="A156" s="11" t="s">
        <v>223</v>
      </c>
      <c r="B156" s="11" t="s">
        <v>224</v>
      </c>
      <c r="C156" s="11" t="s">
        <v>276</v>
      </c>
      <c r="D156" s="13">
        <f t="shared" si="2"/>
        <v>45931</v>
      </c>
      <c r="E156" s="11" t="s">
        <v>522</v>
      </c>
      <c r="F156" s="11" t="s">
        <v>150</v>
      </c>
    </row>
    <row r="157" spans="1:6" x14ac:dyDescent="0.25">
      <c r="A157" s="11" t="s">
        <v>312</v>
      </c>
      <c r="B157" s="11" t="s">
        <v>313</v>
      </c>
      <c r="C157" s="11" t="s">
        <v>279</v>
      </c>
      <c r="D157" s="13">
        <f t="shared" si="2"/>
        <v>43427</v>
      </c>
      <c r="E157" s="11" t="s">
        <v>310</v>
      </c>
      <c r="F157" s="11" t="s">
        <v>150</v>
      </c>
    </row>
    <row r="158" spans="1:6" x14ac:dyDescent="0.25">
      <c r="A158" s="11" t="s">
        <v>225</v>
      </c>
      <c r="B158" s="11" t="s">
        <v>226</v>
      </c>
      <c r="C158" s="11" t="s">
        <v>274</v>
      </c>
      <c r="D158" s="13">
        <f t="shared" si="2"/>
        <v>44013</v>
      </c>
      <c r="E158" s="11" t="s">
        <v>333</v>
      </c>
      <c r="F158" s="11" t="s">
        <v>150</v>
      </c>
    </row>
    <row r="159" spans="1:6" x14ac:dyDescent="0.25">
      <c r="A159" s="11" t="s">
        <v>227</v>
      </c>
      <c r="B159" s="11" t="s">
        <v>402</v>
      </c>
      <c r="C159" s="11" t="s">
        <v>283</v>
      </c>
      <c r="D159" s="13">
        <f t="shared" si="2"/>
        <v>45506</v>
      </c>
      <c r="E159" s="11" t="s">
        <v>427</v>
      </c>
      <c r="F159" s="11" t="s">
        <v>150</v>
      </c>
    </row>
    <row r="160" spans="1:6" x14ac:dyDescent="0.25">
      <c r="A160" s="11" t="s">
        <v>228</v>
      </c>
      <c r="B160" s="11" t="s">
        <v>229</v>
      </c>
      <c r="C160" s="11" t="s">
        <v>277</v>
      </c>
      <c r="D160" s="13">
        <f t="shared" si="2"/>
        <v>45580</v>
      </c>
      <c r="E160" s="11" t="s">
        <v>438</v>
      </c>
      <c r="F160" s="11" t="s">
        <v>150</v>
      </c>
    </row>
    <row r="161" spans="1:6" x14ac:dyDescent="0.25">
      <c r="A161" s="11" t="s">
        <v>230</v>
      </c>
      <c r="B161" s="11" t="s">
        <v>231</v>
      </c>
      <c r="C161" s="11" t="s">
        <v>282</v>
      </c>
      <c r="D161" s="13">
        <f t="shared" si="2"/>
        <v>46148</v>
      </c>
      <c r="E161" s="11" t="s">
        <v>590</v>
      </c>
      <c r="F161" s="11" t="s">
        <v>150</v>
      </c>
    </row>
    <row r="162" spans="1:6" x14ac:dyDescent="0.25">
      <c r="A162" s="11" t="s">
        <v>232</v>
      </c>
      <c r="B162" s="11" t="s">
        <v>233</v>
      </c>
      <c r="C162" s="11" t="s">
        <v>283</v>
      </c>
      <c r="D162" s="13">
        <f t="shared" si="2"/>
        <v>44546</v>
      </c>
      <c r="E162" s="11" t="s">
        <v>343</v>
      </c>
      <c r="F162" s="11" t="s">
        <v>150</v>
      </c>
    </row>
    <row r="163" spans="1:6" x14ac:dyDescent="0.25">
      <c r="A163" s="11" t="s">
        <v>234</v>
      </c>
      <c r="B163" s="11" t="s">
        <v>235</v>
      </c>
      <c r="C163" s="11" t="s">
        <v>278</v>
      </c>
      <c r="D163" s="13">
        <f t="shared" si="2"/>
        <v>45761</v>
      </c>
      <c r="E163" s="11" t="s">
        <v>465</v>
      </c>
      <c r="F163" s="11" t="s">
        <v>150</v>
      </c>
    </row>
    <row r="164" spans="1:6" x14ac:dyDescent="0.25">
      <c r="A164" s="11" t="s">
        <v>236</v>
      </c>
      <c r="B164" s="11" t="s">
        <v>237</v>
      </c>
      <c r="C164" s="11" t="s">
        <v>283</v>
      </c>
      <c r="D164" s="13">
        <f t="shared" si="2"/>
        <v>45372</v>
      </c>
      <c r="E164" s="11" t="s">
        <v>404</v>
      </c>
      <c r="F164" s="11" t="s">
        <v>150</v>
      </c>
    </row>
    <row r="165" spans="1:6" x14ac:dyDescent="0.25">
      <c r="A165" s="11" t="s">
        <v>594</v>
      </c>
      <c r="B165" s="11" t="s">
        <v>439</v>
      </c>
      <c r="C165" s="11" t="s">
        <v>281</v>
      </c>
      <c r="D165" s="11" t="s">
        <v>595</v>
      </c>
      <c r="E165" s="11" t="s">
        <v>440</v>
      </c>
      <c r="F165" s="11" t="s">
        <v>150</v>
      </c>
    </row>
    <row r="166" spans="1:6" x14ac:dyDescent="0.25">
      <c r="A166" s="11" t="s">
        <v>238</v>
      </c>
      <c r="B166" s="11" t="s">
        <v>516</v>
      </c>
      <c r="C166" s="11" t="s">
        <v>288</v>
      </c>
      <c r="D166" s="13">
        <f t="shared" si="2"/>
        <v>45896</v>
      </c>
      <c r="E166" s="11" t="s">
        <v>524</v>
      </c>
      <c r="F166" s="11" t="s">
        <v>150</v>
      </c>
    </row>
    <row r="167" spans="1:6" x14ac:dyDescent="0.25">
      <c r="A167" s="11" t="s">
        <v>239</v>
      </c>
      <c r="B167" s="11" t="s">
        <v>240</v>
      </c>
      <c r="C167" s="11" t="s">
        <v>274</v>
      </c>
      <c r="D167" s="13">
        <f t="shared" si="2"/>
        <v>45254</v>
      </c>
      <c r="E167" s="11" t="s">
        <v>387</v>
      </c>
      <c r="F167" s="11" t="s">
        <v>150</v>
      </c>
    </row>
    <row r="168" spans="1:6" x14ac:dyDescent="0.25">
      <c r="A168" s="11" t="s">
        <v>241</v>
      </c>
      <c r="B168" s="11" t="s">
        <v>576</v>
      </c>
      <c r="C168" s="11" t="s">
        <v>277</v>
      </c>
      <c r="D168" s="13">
        <f t="shared" si="2"/>
        <v>46094</v>
      </c>
      <c r="E168" s="11" t="s">
        <v>585</v>
      </c>
      <c r="F168" s="11" t="s">
        <v>150</v>
      </c>
    </row>
    <row r="169" spans="1:6" x14ac:dyDescent="0.25">
      <c r="A169" s="11" t="s">
        <v>242</v>
      </c>
      <c r="B169" s="11" t="s">
        <v>243</v>
      </c>
      <c r="C169" s="11" t="s">
        <v>283</v>
      </c>
      <c r="D169" s="13">
        <f t="shared" si="2"/>
        <v>45273</v>
      </c>
      <c r="E169" s="11" t="s">
        <v>382</v>
      </c>
      <c r="F169" s="11" t="s">
        <v>150</v>
      </c>
    </row>
    <row r="170" spans="1:6" x14ac:dyDescent="0.25">
      <c r="A170" s="11" t="s">
        <v>533</v>
      </c>
      <c r="B170" s="11" t="s">
        <v>534</v>
      </c>
      <c r="C170" s="11" t="s">
        <v>281</v>
      </c>
      <c r="D170" s="13">
        <f t="shared" si="2"/>
        <v>45972</v>
      </c>
      <c r="E170" s="11" t="s">
        <v>531</v>
      </c>
      <c r="F170" s="11" t="s">
        <v>150</v>
      </c>
    </row>
    <row r="171" spans="1:6" x14ac:dyDescent="0.25">
      <c r="A171" s="11" t="s">
        <v>405</v>
      </c>
      <c r="B171" s="11" t="s">
        <v>406</v>
      </c>
      <c r="C171" s="11" t="s">
        <v>281</v>
      </c>
      <c r="D171" s="13">
        <f t="shared" si="2"/>
        <v>45369</v>
      </c>
      <c r="E171" s="11" t="s">
        <v>407</v>
      </c>
      <c r="F171" s="11" t="s">
        <v>150</v>
      </c>
    </row>
    <row r="172" spans="1:6" x14ac:dyDescent="0.25">
      <c r="A172" s="11" t="s">
        <v>496</v>
      </c>
      <c r="B172" s="11" t="s">
        <v>497</v>
      </c>
      <c r="C172" s="11" t="s">
        <v>285</v>
      </c>
      <c r="D172" s="13">
        <f t="shared" si="2"/>
        <v>45840</v>
      </c>
      <c r="E172" s="11" t="s">
        <v>500</v>
      </c>
      <c r="F172" s="11" t="s">
        <v>150</v>
      </c>
    </row>
    <row r="173" spans="1:6" x14ac:dyDescent="0.25">
      <c r="A173" s="11" t="s">
        <v>388</v>
      </c>
      <c r="B173" s="11" t="s">
        <v>476</v>
      </c>
      <c r="C173" s="11" t="s">
        <v>279</v>
      </c>
      <c r="D173" s="13">
        <f t="shared" si="2"/>
        <v>45825</v>
      </c>
      <c r="E173" s="11" t="s">
        <v>490</v>
      </c>
      <c r="F173" s="11" t="s">
        <v>150</v>
      </c>
    </row>
    <row r="174" spans="1:6" x14ac:dyDescent="0.25">
      <c r="A174" s="11" t="s">
        <v>577</v>
      </c>
      <c r="B174" s="11" t="s">
        <v>192</v>
      </c>
      <c r="C174" s="11" t="s">
        <v>278</v>
      </c>
      <c r="D174" s="13">
        <f t="shared" si="2"/>
        <v>46094</v>
      </c>
      <c r="E174" s="11" t="s">
        <v>585</v>
      </c>
      <c r="F174" s="11" t="s">
        <v>150</v>
      </c>
    </row>
    <row r="175" spans="1:6" x14ac:dyDescent="0.25">
      <c r="A175" s="11" t="s">
        <v>477</v>
      </c>
      <c r="B175" s="11" t="s">
        <v>478</v>
      </c>
      <c r="C175" s="11" t="s">
        <v>286</v>
      </c>
      <c r="D175" s="13">
        <f t="shared" si="2"/>
        <v>45827</v>
      </c>
      <c r="E175" s="11" t="s">
        <v>486</v>
      </c>
      <c r="F175" s="11" t="s">
        <v>150</v>
      </c>
    </row>
    <row r="176" spans="1:6" x14ac:dyDescent="0.25">
      <c r="A176" s="11" t="s">
        <v>443</v>
      </c>
      <c r="B176" s="11" t="s">
        <v>444</v>
      </c>
      <c r="C176" s="11" t="s">
        <v>277</v>
      </c>
      <c r="D176" s="13">
        <f t="shared" si="2"/>
        <v>45624</v>
      </c>
      <c r="E176" s="11" t="s">
        <v>445</v>
      </c>
      <c r="F176" s="11" t="s">
        <v>150</v>
      </c>
    </row>
    <row r="177" spans="1:6" x14ac:dyDescent="0.25">
      <c r="A177" s="11" t="s">
        <v>479</v>
      </c>
      <c r="B177" s="11" t="s">
        <v>480</v>
      </c>
      <c r="C177" s="11" t="s">
        <v>283</v>
      </c>
      <c r="D177" s="13">
        <f t="shared" si="2"/>
        <v>45819</v>
      </c>
      <c r="E177" s="11" t="s">
        <v>491</v>
      </c>
      <c r="F177" s="11" t="s">
        <v>150</v>
      </c>
    </row>
    <row r="178" spans="1:6" x14ac:dyDescent="0.25">
      <c r="A178" s="11" t="s">
        <v>393</v>
      </c>
      <c r="B178" s="11" t="s">
        <v>394</v>
      </c>
      <c r="C178" s="11" t="s">
        <v>279</v>
      </c>
      <c r="D178" s="13">
        <f t="shared" si="2"/>
        <v>45986</v>
      </c>
      <c r="E178" s="11" t="s">
        <v>549</v>
      </c>
      <c r="F178" s="11" t="s">
        <v>150</v>
      </c>
    </row>
    <row r="179" spans="1:6" x14ac:dyDescent="0.25">
      <c r="A179" s="11" t="s">
        <v>481</v>
      </c>
      <c r="B179" s="11" t="s">
        <v>482</v>
      </c>
      <c r="C179" s="11" t="s">
        <v>284</v>
      </c>
      <c r="D179" s="13">
        <f t="shared" si="2"/>
        <v>45825</v>
      </c>
      <c r="E179" s="11" t="s">
        <v>490</v>
      </c>
      <c r="F179" s="11" t="s">
        <v>150</v>
      </c>
    </row>
    <row r="180" spans="1:6" x14ac:dyDescent="0.25">
      <c r="A180" s="11" t="s">
        <v>408</v>
      </c>
      <c r="B180" s="11" t="s">
        <v>599</v>
      </c>
      <c r="C180" s="11" t="s">
        <v>281</v>
      </c>
      <c r="D180" s="11" t="s">
        <v>598</v>
      </c>
      <c r="E180" s="11" t="s">
        <v>399</v>
      </c>
      <c r="F180" s="11" t="s">
        <v>150</v>
      </c>
    </row>
    <row r="181" spans="1:6" x14ac:dyDescent="0.25">
      <c r="A181" s="11" t="s">
        <v>409</v>
      </c>
      <c r="B181" s="11" t="s">
        <v>190</v>
      </c>
      <c r="C181" s="11" t="s">
        <v>286</v>
      </c>
      <c r="D181" s="13">
        <f t="shared" si="2"/>
        <v>45372</v>
      </c>
      <c r="E181" s="11" t="s">
        <v>404</v>
      </c>
      <c r="F181" s="11" t="s">
        <v>150</v>
      </c>
    </row>
    <row r="182" spans="1:6" x14ac:dyDescent="0.25">
      <c r="A182" s="11" t="s">
        <v>420</v>
      </c>
      <c r="B182" s="11" t="s">
        <v>421</v>
      </c>
      <c r="C182" s="11" t="s">
        <v>279</v>
      </c>
      <c r="D182" s="13">
        <f t="shared" si="2"/>
        <v>45840</v>
      </c>
      <c r="E182" s="11" t="s">
        <v>500</v>
      </c>
      <c r="F182" s="11" t="s">
        <v>150</v>
      </c>
    </row>
    <row r="183" spans="1:6" x14ac:dyDescent="0.25">
      <c r="A183" s="11" t="s">
        <v>389</v>
      </c>
      <c r="B183" s="11" t="s">
        <v>390</v>
      </c>
      <c r="C183" s="11" t="s">
        <v>279</v>
      </c>
      <c r="D183" s="13">
        <f t="shared" si="2"/>
        <v>45364</v>
      </c>
      <c r="E183" s="11" t="s">
        <v>410</v>
      </c>
      <c r="F183" s="11" t="s">
        <v>150</v>
      </c>
    </row>
    <row r="184" spans="1:6" x14ac:dyDescent="0.25">
      <c r="A184" s="11" t="s">
        <v>341</v>
      </c>
      <c r="B184" s="11" t="s">
        <v>244</v>
      </c>
      <c r="C184" s="11" t="s">
        <v>279</v>
      </c>
      <c r="D184" s="13">
        <f t="shared" si="2"/>
        <v>45299</v>
      </c>
      <c r="E184" s="11" t="s">
        <v>397</v>
      </c>
      <c r="F184" s="11" t="s">
        <v>150</v>
      </c>
    </row>
    <row r="185" spans="1:6" x14ac:dyDescent="0.25">
      <c r="A185" s="11" t="s">
        <v>377</v>
      </c>
      <c r="B185" s="11" t="s">
        <v>378</v>
      </c>
      <c r="C185" s="11" t="s">
        <v>280</v>
      </c>
      <c r="D185" s="13">
        <f t="shared" si="2"/>
        <v>45576</v>
      </c>
      <c r="E185" s="11" t="s">
        <v>436</v>
      </c>
      <c r="F185" s="11" t="s">
        <v>150</v>
      </c>
    </row>
    <row r="186" spans="1:6" x14ac:dyDescent="0.25">
      <c r="A186" s="11" t="s">
        <v>591</v>
      </c>
      <c r="B186" s="11" t="s">
        <v>592</v>
      </c>
      <c r="C186" s="11" t="s">
        <v>281</v>
      </c>
      <c r="D186" s="13">
        <f t="shared" si="2"/>
        <v>46178</v>
      </c>
      <c r="E186" s="11" t="s">
        <v>593</v>
      </c>
      <c r="F186" s="11" t="s">
        <v>150</v>
      </c>
    </row>
    <row r="187" spans="1:6" x14ac:dyDescent="0.25">
      <c r="A187" s="11" t="s">
        <v>560</v>
      </c>
      <c r="B187" s="11" t="s">
        <v>561</v>
      </c>
      <c r="C187" s="11" t="s">
        <v>281</v>
      </c>
      <c r="D187" s="13">
        <f t="shared" si="2"/>
        <v>46057</v>
      </c>
      <c r="E187" s="11" t="s">
        <v>558</v>
      </c>
      <c r="F187" s="11" t="s">
        <v>150</v>
      </c>
    </row>
    <row r="188" spans="1:6" x14ac:dyDescent="0.25">
      <c r="A188" s="11" t="s">
        <v>562</v>
      </c>
      <c r="B188" s="11" t="s">
        <v>563</v>
      </c>
      <c r="C188" s="11" t="s">
        <v>281</v>
      </c>
      <c r="D188" s="13">
        <f t="shared" si="2"/>
        <v>46043</v>
      </c>
      <c r="E188" s="11" t="s">
        <v>564</v>
      </c>
      <c r="F188" s="11" t="s">
        <v>150</v>
      </c>
    </row>
    <row r="189" spans="1:6" ht="45" x14ac:dyDescent="0.25">
      <c r="A189" s="11" t="s">
        <v>298</v>
      </c>
      <c r="B189" s="11" t="s">
        <v>578</v>
      </c>
      <c r="C189" s="11" t="s">
        <v>279</v>
      </c>
      <c r="D189" s="13">
        <f t="shared" si="2"/>
        <v>43160</v>
      </c>
      <c r="E189" s="11" t="s">
        <v>301</v>
      </c>
      <c r="F189" s="11" t="s">
        <v>150</v>
      </c>
    </row>
    <row r="190" spans="1:6" ht="30" x14ac:dyDescent="0.25">
      <c r="A190" s="11" t="s">
        <v>245</v>
      </c>
      <c r="B190" s="11" t="s">
        <v>579</v>
      </c>
      <c r="C190" s="11" t="s">
        <v>351</v>
      </c>
      <c r="D190" s="13">
        <f t="shared" si="2"/>
        <v>45618</v>
      </c>
      <c r="E190" s="11" t="s">
        <v>450</v>
      </c>
      <c r="F190" s="11" t="s">
        <v>150</v>
      </c>
    </row>
    <row r="191" spans="1:6" x14ac:dyDescent="0.25">
      <c r="A191" s="11" t="s">
        <v>246</v>
      </c>
      <c r="B191" s="11" t="s">
        <v>247</v>
      </c>
      <c r="C191" s="11" t="s">
        <v>288</v>
      </c>
      <c r="D191" s="13">
        <f t="shared" si="2"/>
        <v>45350</v>
      </c>
      <c r="E191" s="11" t="s">
        <v>403</v>
      </c>
      <c r="F191" s="11" t="s">
        <v>150</v>
      </c>
    </row>
    <row r="192" spans="1:6" x14ac:dyDescent="0.25">
      <c r="A192" s="11" t="s">
        <v>248</v>
      </c>
      <c r="B192" s="11" t="s">
        <v>249</v>
      </c>
      <c r="C192" s="11" t="s">
        <v>274</v>
      </c>
      <c r="D192" s="13">
        <f t="shared" si="2"/>
        <v>45933</v>
      </c>
      <c r="E192" s="11" t="s">
        <v>520</v>
      </c>
      <c r="F192" s="11" t="s">
        <v>150</v>
      </c>
    </row>
    <row r="193" spans="1:6" x14ac:dyDescent="0.25">
      <c r="A193" s="11" t="s">
        <v>250</v>
      </c>
      <c r="B193" s="11" t="s">
        <v>251</v>
      </c>
      <c r="C193" s="11" t="s">
        <v>282</v>
      </c>
      <c r="D193" s="13">
        <f t="shared" si="2"/>
        <v>45880</v>
      </c>
      <c r="E193" s="11" t="s">
        <v>504</v>
      </c>
      <c r="F193" s="11" t="s">
        <v>150</v>
      </c>
    </row>
    <row r="194" spans="1:6" x14ac:dyDescent="0.25">
      <c r="A194" s="11" t="s">
        <v>252</v>
      </c>
      <c r="B194" s="11" t="s">
        <v>253</v>
      </c>
      <c r="C194" s="11" t="s">
        <v>279</v>
      </c>
      <c r="D194" s="13">
        <f t="shared" si="2"/>
        <v>44140</v>
      </c>
      <c r="E194" s="11" t="s">
        <v>334</v>
      </c>
      <c r="F194" s="11" t="s">
        <v>150</v>
      </c>
    </row>
    <row r="195" spans="1:6" x14ac:dyDescent="0.25">
      <c r="A195" s="11" t="s">
        <v>355</v>
      </c>
      <c r="B195" s="11" t="s">
        <v>356</v>
      </c>
      <c r="C195" s="11" t="s">
        <v>281</v>
      </c>
      <c r="D195" s="13">
        <f t="shared" ref="D195:D209" si="3">DATEVALUE(E195)</f>
        <v>45021</v>
      </c>
      <c r="E195" s="11" t="s">
        <v>370</v>
      </c>
      <c r="F195" s="11" t="s">
        <v>150</v>
      </c>
    </row>
    <row r="196" spans="1:6" x14ac:dyDescent="0.25">
      <c r="A196" s="11" t="s">
        <v>425</v>
      </c>
      <c r="B196" s="11" t="s">
        <v>426</v>
      </c>
      <c r="C196" s="11" t="s">
        <v>277</v>
      </c>
      <c r="D196" s="13">
        <f t="shared" si="3"/>
        <v>45923</v>
      </c>
      <c r="E196" s="11" t="s">
        <v>518</v>
      </c>
      <c r="F196" s="11" t="s">
        <v>150</v>
      </c>
    </row>
    <row r="197" spans="1:6" x14ac:dyDescent="0.25">
      <c r="A197" s="11" t="s">
        <v>254</v>
      </c>
      <c r="B197" s="11" t="s">
        <v>255</v>
      </c>
      <c r="C197" s="11" t="s">
        <v>284</v>
      </c>
      <c r="D197" s="13">
        <f t="shared" si="3"/>
        <v>45712</v>
      </c>
      <c r="E197" s="11" t="s">
        <v>463</v>
      </c>
      <c r="F197" s="11" t="s">
        <v>150</v>
      </c>
    </row>
    <row r="198" spans="1:6" x14ac:dyDescent="0.25">
      <c r="A198" s="11" t="s">
        <v>451</v>
      </c>
      <c r="B198" s="11" t="s">
        <v>452</v>
      </c>
      <c r="C198" s="11" t="s">
        <v>281</v>
      </c>
      <c r="D198" s="13">
        <f t="shared" si="3"/>
        <v>45602</v>
      </c>
      <c r="E198" s="11" t="s">
        <v>453</v>
      </c>
      <c r="F198" s="11" t="s">
        <v>150</v>
      </c>
    </row>
    <row r="199" spans="1:6" x14ac:dyDescent="0.25">
      <c r="A199" s="11" t="s">
        <v>580</v>
      </c>
      <c r="B199" s="11" t="s">
        <v>581</v>
      </c>
      <c r="C199" s="11" t="s">
        <v>281</v>
      </c>
      <c r="D199" s="13">
        <f t="shared" si="3"/>
        <v>46094</v>
      </c>
      <c r="E199" s="11" t="s">
        <v>585</v>
      </c>
      <c r="F199" s="11" t="s">
        <v>150</v>
      </c>
    </row>
    <row r="200" spans="1:6" x14ac:dyDescent="0.25">
      <c r="A200" s="11" t="s">
        <v>256</v>
      </c>
      <c r="B200" s="11" t="s">
        <v>307</v>
      </c>
      <c r="C200" s="11" t="s">
        <v>284</v>
      </c>
      <c r="D200" s="11" t="s">
        <v>595</v>
      </c>
      <c r="E200" s="11" t="s">
        <v>555</v>
      </c>
      <c r="F200" s="11" t="s">
        <v>150</v>
      </c>
    </row>
    <row r="201" spans="1:6" x14ac:dyDescent="0.25">
      <c r="A201" s="11" t="s">
        <v>308</v>
      </c>
      <c r="B201" s="11" t="s">
        <v>309</v>
      </c>
      <c r="C201" s="11" t="s">
        <v>280</v>
      </c>
      <c r="D201" s="13">
        <f t="shared" si="3"/>
        <v>46001</v>
      </c>
      <c r="E201" s="11" t="s">
        <v>553</v>
      </c>
      <c r="F201" s="11" t="s">
        <v>150</v>
      </c>
    </row>
    <row r="202" spans="1:6" x14ac:dyDescent="0.25">
      <c r="A202" s="11" t="s">
        <v>336</v>
      </c>
      <c r="B202" s="11" t="s">
        <v>337</v>
      </c>
      <c r="C202" s="11" t="s">
        <v>279</v>
      </c>
      <c r="D202" s="13">
        <f t="shared" si="3"/>
        <v>45580</v>
      </c>
      <c r="E202" s="11" t="s">
        <v>438</v>
      </c>
      <c r="F202" s="11" t="s">
        <v>150</v>
      </c>
    </row>
    <row r="203" spans="1:6" x14ac:dyDescent="0.25">
      <c r="A203" s="11" t="s">
        <v>565</v>
      </c>
      <c r="B203" s="11" t="s">
        <v>566</v>
      </c>
      <c r="C203" s="11" t="s">
        <v>281</v>
      </c>
      <c r="D203" s="13">
        <f t="shared" si="3"/>
        <v>46059</v>
      </c>
      <c r="E203" s="11" t="s">
        <v>557</v>
      </c>
      <c r="F203" s="11" t="s">
        <v>150</v>
      </c>
    </row>
    <row r="204" spans="1:6" x14ac:dyDescent="0.25">
      <c r="A204" s="11" t="s">
        <v>357</v>
      </c>
      <c r="B204" s="11" t="s">
        <v>358</v>
      </c>
      <c r="C204" s="11" t="s">
        <v>278</v>
      </c>
      <c r="D204" s="13">
        <f t="shared" si="3"/>
        <v>43859</v>
      </c>
      <c r="E204" s="11" t="s">
        <v>371</v>
      </c>
      <c r="F204" s="11" t="s">
        <v>372</v>
      </c>
    </row>
    <row r="205" spans="1:6" x14ac:dyDescent="0.25">
      <c r="A205" s="11" t="s">
        <v>359</v>
      </c>
      <c r="B205" s="11" t="s">
        <v>360</v>
      </c>
      <c r="C205" s="11" t="s">
        <v>278</v>
      </c>
      <c r="D205" s="13">
        <f t="shared" si="3"/>
        <v>45932</v>
      </c>
      <c r="E205" s="11" t="s">
        <v>519</v>
      </c>
      <c r="F205" s="11" t="s">
        <v>372</v>
      </c>
    </row>
    <row r="206" spans="1:6" x14ac:dyDescent="0.25">
      <c r="A206" s="11" t="s">
        <v>361</v>
      </c>
      <c r="B206" s="11" t="s">
        <v>362</v>
      </c>
      <c r="C206" s="11" t="s">
        <v>275</v>
      </c>
      <c r="D206" s="13">
        <f t="shared" si="3"/>
        <v>45217</v>
      </c>
      <c r="E206" s="11" t="s">
        <v>398</v>
      </c>
      <c r="F206" s="11" t="s">
        <v>372</v>
      </c>
    </row>
    <row r="207" spans="1:6" x14ac:dyDescent="0.25">
      <c r="A207" s="11" t="s">
        <v>363</v>
      </c>
      <c r="B207" s="11" t="s">
        <v>364</v>
      </c>
      <c r="C207" s="11" t="s">
        <v>279</v>
      </c>
      <c r="D207" s="13">
        <f t="shared" si="3"/>
        <v>43896</v>
      </c>
      <c r="E207" s="11" t="s">
        <v>373</v>
      </c>
      <c r="F207" s="11" t="s">
        <v>372</v>
      </c>
    </row>
    <row r="208" spans="1:6" x14ac:dyDescent="0.25">
      <c r="A208" s="11" t="s">
        <v>365</v>
      </c>
      <c r="B208" s="11" t="s">
        <v>366</v>
      </c>
      <c r="C208" s="11" t="s">
        <v>284</v>
      </c>
      <c r="D208" s="13">
        <f t="shared" si="3"/>
        <v>45923</v>
      </c>
      <c r="E208" s="11" t="s">
        <v>518</v>
      </c>
      <c r="F208" s="11" t="s">
        <v>372</v>
      </c>
    </row>
    <row r="209" spans="1:6" x14ac:dyDescent="0.25">
      <c r="A209" s="11" t="s">
        <v>441</v>
      </c>
      <c r="B209" s="11" t="s">
        <v>442</v>
      </c>
      <c r="C209" s="11" t="s">
        <v>281</v>
      </c>
      <c r="D209" s="13">
        <f t="shared" si="3"/>
        <v>45558</v>
      </c>
      <c r="E209" s="11" t="s">
        <v>440</v>
      </c>
      <c r="F209" s="11" t="s">
        <v>372</v>
      </c>
    </row>
  </sheetData>
  <autoFilter ref="A1:F209" xr:uid="{00000000-0001-0000-0000-000000000000}"/>
  <sortState xmlns:xlrd2="http://schemas.microsoft.com/office/spreadsheetml/2017/richdata2" ref="A2:F183">
    <sortCondition ref="A2:A183"/>
  </sortState>
  <phoneticPr fontId="9" type="noConversion"/>
  <pageMargins left="0.74803149606299213" right="0.74803149606299213" top="0.51181102362204722" bottom="0.51181102362204722" header="0.51181102362204722" footer="0.31496062992125984"/>
  <pageSetup scale="39" fitToWidth="8" fitToHeight="8" orientation="portrait" r:id="rId1"/>
  <headerFooter>
    <oddFooter>&amp;R&amp;"Verdana,Standaard"&amp;8GTS-index</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1"/>
  <sheetViews>
    <sheetView zoomScaleNormal="100" workbookViewId="0"/>
  </sheetViews>
  <sheetFormatPr defaultRowHeight="15" x14ac:dyDescent="0.25"/>
  <cols>
    <col min="1" max="1" width="60.7109375" style="5" customWidth="1"/>
    <col min="2" max="2" width="56.7109375" style="1" customWidth="1"/>
    <col min="3" max="3" width="60.7109375" style="5" customWidth="1"/>
  </cols>
  <sheetData>
    <row r="1" spans="1:3" x14ac:dyDescent="0.25">
      <c r="B1" s="2"/>
    </row>
    <row r="2" spans="1:3" ht="49.9" customHeight="1" x14ac:dyDescent="0.25">
      <c r="A2" s="6" t="s">
        <v>596</v>
      </c>
      <c r="B2" s="3"/>
      <c r="C2" s="8" t="s">
        <v>597</v>
      </c>
    </row>
    <row r="3" spans="1:3" x14ac:dyDescent="0.25">
      <c r="A3" s="6"/>
      <c r="B3" s="3"/>
      <c r="C3" s="8"/>
    </row>
    <row r="4" spans="1:3" ht="30" x14ac:dyDescent="0.25">
      <c r="A4" s="7" t="s">
        <v>380</v>
      </c>
      <c r="B4" s="3"/>
      <c r="C4" s="8" t="s">
        <v>379</v>
      </c>
    </row>
    <row r="5" spans="1:3" s="1" customFormat="1" ht="46.9" customHeight="1" x14ac:dyDescent="0.25">
      <c r="A5" s="7" t="s">
        <v>270</v>
      </c>
      <c r="B5" s="3"/>
      <c r="C5" s="8" t="s">
        <v>272</v>
      </c>
    </row>
    <row r="6" spans="1:3" s="1" customFormat="1" x14ac:dyDescent="0.25">
      <c r="A6" s="6"/>
      <c r="B6" s="3"/>
      <c r="C6" s="8"/>
    </row>
    <row r="7" spans="1:3" ht="119.45" customHeight="1" x14ac:dyDescent="0.25">
      <c r="A7" s="6" t="s">
        <v>265</v>
      </c>
      <c r="B7" s="3"/>
      <c r="C7" s="8" t="s">
        <v>260</v>
      </c>
    </row>
    <row r="8" spans="1:3" x14ac:dyDescent="0.25">
      <c r="A8" s="6"/>
      <c r="B8" s="3"/>
      <c r="C8" s="8"/>
    </row>
    <row r="9" spans="1:3" ht="90" x14ac:dyDescent="0.25">
      <c r="A9" s="6" t="s">
        <v>267</v>
      </c>
      <c r="B9" s="2"/>
      <c r="C9" s="8" t="s">
        <v>269</v>
      </c>
    </row>
    <row r="10" spans="1:3" x14ac:dyDescent="0.25">
      <c r="A10" s="6"/>
      <c r="B10" s="3"/>
      <c r="C10" s="8"/>
    </row>
    <row r="11" spans="1:3" ht="30" x14ac:dyDescent="0.25">
      <c r="A11" s="6" t="s">
        <v>257</v>
      </c>
      <c r="B11" s="3"/>
      <c r="C11" s="8" t="s">
        <v>261</v>
      </c>
    </row>
    <row r="12" spans="1:3" x14ac:dyDescent="0.25">
      <c r="A12" s="6"/>
      <c r="B12" s="3"/>
      <c r="C12" s="8"/>
    </row>
    <row r="13" spans="1:3" x14ac:dyDescent="0.25">
      <c r="A13" s="6" t="s">
        <v>258</v>
      </c>
      <c r="B13" s="3"/>
      <c r="C13" s="8" t="s">
        <v>262</v>
      </c>
    </row>
    <row r="14" spans="1:3" x14ac:dyDescent="0.25">
      <c r="A14" s="6"/>
      <c r="B14" s="3"/>
      <c r="C14" s="8"/>
    </row>
    <row r="15" spans="1:3" ht="60" x14ac:dyDescent="0.25">
      <c r="A15" s="6" t="s">
        <v>266</v>
      </c>
      <c r="B15" s="3"/>
      <c r="C15" s="8" t="s">
        <v>263</v>
      </c>
    </row>
    <row r="16" spans="1:3" x14ac:dyDescent="0.25">
      <c r="A16" s="6"/>
      <c r="B16" s="3"/>
      <c r="C16" s="8"/>
    </row>
    <row r="17" spans="1:3" ht="30" x14ac:dyDescent="0.25">
      <c r="A17" s="6" t="s">
        <v>268</v>
      </c>
      <c r="B17" s="2"/>
      <c r="C17" s="8" t="s">
        <v>271</v>
      </c>
    </row>
    <row r="18" spans="1:3" x14ac:dyDescent="0.25">
      <c r="A18" s="6"/>
      <c r="B18" s="3"/>
      <c r="C18" s="8"/>
    </row>
    <row r="19" spans="1:3" ht="30" x14ac:dyDescent="0.25">
      <c r="A19" s="6" t="s">
        <v>259</v>
      </c>
      <c r="B19" s="3"/>
      <c r="C19" s="8" t="s">
        <v>264</v>
      </c>
    </row>
    <row r="20" spans="1:3" x14ac:dyDescent="0.25">
      <c r="B20" s="2"/>
    </row>
    <row r="21" spans="1:3" x14ac:dyDescent="0.25">
      <c r="B21" s="2"/>
    </row>
    <row r="39" spans="2:2" x14ac:dyDescent="0.25">
      <c r="B39" s="2"/>
    </row>
    <row r="40" spans="2:2" x14ac:dyDescent="0.25">
      <c r="B40" s="4"/>
    </row>
    <row r="41" spans="2:2" x14ac:dyDescent="0.25">
      <c r="B41" s="4"/>
    </row>
  </sheetData>
  <pageMargins left="0.70866141732283472" right="0.70866141732283472" top="0.74803149606299213" bottom="0.74803149606299213" header="0.31496062992125984" footer="0.31496062992125984"/>
  <pageSetup paperSize="9" scale="60" orientation="portrait" horizontalDpi="300" verticalDpi="300" r:id="rId1"/>
  <headerFooter>
    <oddFooter>&amp;R&amp;"Verdana,Standaard"&amp;8GTS-index, 15-11-2017</oddFooter>
  </headerFooter>
  <colBreaks count="1" manualBreakCount="1">
    <brk id="2" max="19"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Index 18-06-2026</vt:lpstr>
      <vt:lpstr>Toelichting (Explanation)</vt:lpstr>
      <vt:lpstr>'Index 18-06-2026'!Afdruktitels</vt:lpstr>
    </vt:vector>
  </TitlesOfParts>
  <Company>N.V. Nederlandse Gasunie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Gasunie Technische Standaard</dc:title>
  <dc:creator>N.V. Nederlandse Gasunie</dc:creator>
  <cp:lastModifiedBy>Heijden van der W.H. (Willemijn)</cp:lastModifiedBy>
  <cp:lastPrinted>2026-03-27T13:24:40Z</cp:lastPrinted>
  <dcterms:created xsi:type="dcterms:W3CDTF">2017-11-16T09:03:39Z</dcterms:created>
  <dcterms:modified xsi:type="dcterms:W3CDTF">2026-06-18T14:15:37Z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9c0cc81-595d-4442-996c-ce61e35947ec_Enabled">
    <vt:lpwstr>true</vt:lpwstr>
  </property>
  <property fmtid="{D5CDD505-2E9C-101B-9397-08002B2CF9AE}" pid="3" name="MSIP_Label_59c0cc81-595d-4442-996c-ce61e35947ec_SetDate">
    <vt:lpwstr>2025-03-21T14:05:40Z</vt:lpwstr>
  </property>
  <property fmtid="{D5CDD505-2E9C-101B-9397-08002B2CF9AE}" pid="4" name="MSIP_Label_59c0cc81-595d-4442-996c-ce61e35947ec_Method">
    <vt:lpwstr>Privileged</vt:lpwstr>
  </property>
  <property fmtid="{D5CDD505-2E9C-101B-9397-08002B2CF9AE}" pid="5" name="MSIP_Label_59c0cc81-595d-4442-996c-ce61e35947ec_Name">
    <vt:lpwstr>Inf_publiek</vt:lpwstr>
  </property>
  <property fmtid="{D5CDD505-2E9C-101B-9397-08002B2CF9AE}" pid="6" name="MSIP_Label_59c0cc81-595d-4442-996c-ce61e35947ec_SiteId">
    <vt:lpwstr>0dba6fac-6971-48f3-9af1-d8a86d20e1ed</vt:lpwstr>
  </property>
  <property fmtid="{D5CDD505-2E9C-101B-9397-08002B2CF9AE}" pid="7" name="MSIP_Label_59c0cc81-595d-4442-996c-ce61e35947ec_ActionId">
    <vt:lpwstr>8c2abaf7-497b-4074-880a-8f3fe7d297c2</vt:lpwstr>
  </property>
  <property fmtid="{D5CDD505-2E9C-101B-9397-08002B2CF9AE}" pid="8" name="MSIP_Label_59c0cc81-595d-4442-996c-ce61e35947ec_ContentBits">
    <vt:lpwstr>0</vt:lpwstr>
  </property>
</Properties>
</file>